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CF334D74-AD5F-41DA-A05B-E9210A64FB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ex cover page" sheetId="4" r:id="rId1"/>
    <sheet name="1.1 Risk free BASE" sheetId="1" r:id="rId2"/>
    <sheet name="1.2 Risk free UP" sheetId="12" r:id="rId3"/>
    <sheet name="1.3 Risk free DOWN" sheetId="11" r:id="rId4"/>
  </sheets>
  <definedNames>
    <definedName name="_xlnm.Print_Area" localSheetId="1">'1.1 Risk free BASE'!$A$1:$W$159</definedName>
    <definedName name="_xlnm.Print_Area" localSheetId="0">'Annex cover page'!$A$2:$G$19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2" l="1"/>
  <c r="X5" i="12" s="1"/>
  <c r="E5" i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D5" i="11" l="1"/>
  <c r="E5" i="12"/>
  <c r="F5" i="12" l="1"/>
  <c r="Y5" i="12"/>
  <c r="X5" i="11"/>
  <c r="E5" i="11"/>
  <c r="X8" i="12"/>
  <c r="Y8" i="12"/>
  <c r="Z8" i="12"/>
  <c r="AA8" i="12"/>
  <c r="AB8" i="12"/>
  <c r="AC8" i="12"/>
  <c r="AD8" i="12"/>
  <c r="AE8" i="12"/>
  <c r="AF8" i="12"/>
  <c r="X9" i="12"/>
  <c r="Y9" i="12"/>
  <c r="Z9" i="12"/>
  <c r="AA9" i="12"/>
  <c r="AB9" i="12"/>
  <c r="AC9" i="12"/>
  <c r="AD9" i="12"/>
  <c r="AE9" i="12"/>
  <c r="AF9" i="12"/>
  <c r="X10" i="12"/>
  <c r="Y10" i="12"/>
  <c r="Z10" i="12"/>
  <c r="AA10" i="12"/>
  <c r="AB10" i="12"/>
  <c r="AC10" i="12"/>
  <c r="AD10" i="12"/>
  <c r="AE10" i="12"/>
  <c r="AF10" i="12"/>
  <c r="X11" i="12"/>
  <c r="Y11" i="12"/>
  <c r="Z11" i="12"/>
  <c r="AA11" i="12"/>
  <c r="AB11" i="12"/>
  <c r="AC11" i="12"/>
  <c r="AD11" i="12"/>
  <c r="AE11" i="12"/>
  <c r="AF11" i="12"/>
  <c r="X12" i="12"/>
  <c r="Y12" i="12"/>
  <c r="Z12" i="12"/>
  <c r="AA12" i="12"/>
  <c r="AB12" i="12"/>
  <c r="AC12" i="12"/>
  <c r="AD12" i="12"/>
  <c r="AE12" i="12"/>
  <c r="AF12" i="12"/>
  <c r="X13" i="12"/>
  <c r="Y13" i="12"/>
  <c r="Z13" i="12"/>
  <c r="AA13" i="12"/>
  <c r="AB13" i="12"/>
  <c r="AC13" i="12"/>
  <c r="AD13" i="12"/>
  <c r="AE13" i="12"/>
  <c r="AF13" i="12"/>
  <c r="X14" i="12"/>
  <c r="Y14" i="12"/>
  <c r="Z14" i="12"/>
  <c r="AA14" i="12"/>
  <c r="AB14" i="12"/>
  <c r="AC14" i="12"/>
  <c r="AD14" i="12"/>
  <c r="AE14" i="12"/>
  <c r="AF14" i="12"/>
  <c r="X15" i="12"/>
  <c r="Y15" i="12"/>
  <c r="Z15" i="12"/>
  <c r="AA15" i="12"/>
  <c r="AB15" i="12"/>
  <c r="AC15" i="12"/>
  <c r="AD15" i="12"/>
  <c r="AE15" i="12"/>
  <c r="AF15" i="12"/>
  <c r="X16" i="12"/>
  <c r="Y16" i="12"/>
  <c r="Z16" i="12"/>
  <c r="AA16" i="12"/>
  <c r="AB16" i="12"/>
  <c r="AC16" i="12"/>
  <c r="AD16" i="12"/>
  <c r="AE16" i="12"/>
  <c r="AF16" i="12"/>
  <c r="X17" i="12"/>
  <c r="Y17" i="12"/>
  <c r="Z17" i="12"/>
  <c r="AA17" i="12"/>
  <c r="AB17" i="12"/>
  <c r="AC17" i="12"/>
  <c r="AD17" i="12"/>
  <c r="AE17" i="12"/>
  <c r="AF17" i="12"/>
  <c r="X18" i="12"/>
  <c r="Y18" i="12"/>
  <c r="Z18" i="12"/>
  <c r="AA18" i="12"/>
  <c r="AB18" i="12"/>
  <c r="AC18" i="12"/>
  <c r="AD18" i="12"/>
  <c r="AE18" i="12"/>
  <c r="AF18" i="12"/>
  <c r="X19" i="12"/>
  <c r="Y19" i="12"/>
  <c r="Z19" i="12"/>
  <c r="AA19" i="12"/>
  <c r="AB19" i="12"/>
  <c r="AC19" i="12"/>
  <c r="AD19" i="12"/>
  <c r="AE19" i="12"/>
  <c r="AF19" i="12"/>
  <c r="X20" i="12"/>
  <c r="Y20" i="12"/>
  <c r="Z20" i="12"/>
  <c r="AA20" i="12"/>
  <c r="AB20" i="12"/>
  <c r="AC20" i="12"/>
  <c r="AD20" i="12"/>
  <c r="AE20" i="12"/>
  <c r="AF20" i="12"/>
  <c r="X21" i="12"/>
  <c r="Y21" i="12"/>
  <c r="Z21" i="12"/>
  <c r="AA21" i="12"/>
  <c r="AB21" i="12"/>
  <c r="AC21" i="12"/>
  <c r="AD21" i="12"/>
  <c r="AE21" i="12"/>
  <c r="AF21" i="12"/>
  <c r="X22" i="12"/>
  <c r="Y22" i="12"/>
  <c r="Z22" i="12"/>
  <c r="AA22" i="12"/>
  <c r="AB22" i="12"/>
  <c r="AC22" i="12"/>
  <c r="AD22" i="12"/>
  <c r="AE22" i="12"/>
  <c r="AF22" i="12"/>
  <c r="X23" i="12"/>
  <c r="Y23" i="12"/>
  <c r="Z23" i="12"/>
  <c r="AA23" i="12"/>
  <c r="AB23" i="12"/>
  <c r="AC23" i="12"/>
  <c r="AD23" i="12"/>
  <c r="AE23" i="12"/>
  <c r="AF23" i="12"/>
  <c r="X24" i="12"/>
  <c r="Y24" i="12"/>
  <c r="Z24" i="12"/>
  <c r="AA24" i="12"/>
  <c r="AB24" i="12"/>
  <c r="AC24" i="12"/>
  <c r="AD24" i="12"/>
  <c r="AE24" i="12"/>
  <c r="AF24" i="12"/>
  <c r="X25" i="12"/>
  <c r="Y25" i="12"/>
  <c r="Z25" i="12"/>
  <c r="AA25" i="12"/>
  <c r="AB25" i="12"/>
  <c r="AC25" i="12"/>
  <c r="AD25" i="12"/>
  <c r="AE25" i="12"/>
  <c r="AF25" i="12"/>
  <c r="X26" i="12"/>
  <c r="Y26" i="12"/>
  <c r="Z26" i="12"/>
  <c r="AA26" i="12"/>
  <c r="AB26" i="12"/>
  <c r="AC26" i="12"/>
  <c r="AD26" i="12"/>
  <c r="AE26" i="12"/>
  <c r="AF26" i="12"/>
  <c r="X27" i="12"/>
  <c r="Y27" i="12"/>
  <c r="Z27" i="12"/>
  <c r="AA27" i="12"/>
  <c r="AB27" i="12"/>
  <c r="AC27" i="12"/>
  <c r="AD27" i="12"/>
  <c r="AE27" i="12"/>
  <c r="AF27" i="12"/>
  <c r="X28" i="12"/>
  <c r="Y28" i="12"/>
  <c r="Z28" i="12"/>
  <c r="AA28" i="12"/>
  <c r="AB28" i="12"/>
  <c r="AC28" i="12"/>
  <c r="AD28" i="12"/>
  <c r="AE28" i="12"/>
  <c r="AF28" i="12"/>
  <c r="X29" i="12"/>
  <c r="Y29" i="12"/>
  <c r="Z29" i="12"/>
  <c r="AA29" i="12"/>
  <c r="AB29" i="12"/>
  <c r="AC29" i="12"/>
  <c r="AD29" i="12"/>
  <c r="AE29" i="12"/>
  <c r="AF29" i="12"/>
  <c r="X30" i="12"/>
  <c r="Y30" i="12"/>
  <c r="Z30" i="12"/>
  <c r="AA30" i="12"/>
  <c r="AB30" i="12"/>
  <c r="AC30" i="12"/>
  <c r="AD30" i="12"/>
  <c r="AE30" i="12"/>
  <c r="AF30" i="12"/>
  <c r="X31" i="12"/>
  <c r="Y31" i="12"/>
  <c r="Z31" i="12"/>
  <c r="AA31" i="12"/>
  <c r="AB31" i="12"/>
  <c r="AC31" i="12"/>
  <c r="AD31" i="12"/>
  <c r="AE31" i="12"/>
  <c r="AF31" i="12"/>
  <c r="X32" i="12"/>
  <c r="Y32" i="12"/>
  <c r="Z32" i="12"/>
  <c r="AA32" i="12"/>
  <c r="AB32" i="12"/>
  <c r="AC32" i="12"/>
  <c r="AD32" i="12"/>
  <c r="AE32" i="12"/>
  <c r="AF32" i="12"/>
  <c r="X33" i="12"/>
  <c r="Y33" i="12"/>
  <c r="Z33" i="12"/>
  <c r="AA33" i="12"/>
  <c r="AB33" i="12"/>
  <c r="AC33" i="12"/>
  <c r="AD33" i="12"/>
  <c r="AE33" i="12"/>
  <c r="AF33" i="12"/>
  <c r="X34" i="12"/>
  <c r="Y34" i="12"/>
  <c r="Z34" i="12"/>
  <c r="AA34" i="12"/>
  <c r="AB34" i="12"/>
  <c r="AC34" i="12"/>
  <c r="AD34" i="12"/>
  <c r="AE34" i="12"/>
  <c r="AF34" i="12"/>
  <c r="X35" i="12"/>
  <c r="Y35" i="12"/>
  <c r="Z35" i="12"/>
  <c r="AA35" i="12"/>
  <c r="AB35" i="12"/>
  <c r="AC35" i="12"/>
  <c r="AD35" i="12"/>
  <c r="AE35" i="12"/>
  <c r="AF35" i="12"/>
  <c r="X36" i="12"/>
  <c r="Y36" i="12"/>
  <c r="Z36" i="12"/>
  <c r="AA36" i="12"/>
  <c r="AB36" i="12"/>
  <c r="AC36" i="12"/>
  <c r="AD36" i="12"/>
  <c r="AE36" i="12"/>
  <c r="AF36" i="12"/>
  <c r="X37" i="12"/>
  <c r="Y37" i="12"/>
  <c r="Z37" i="12"/>
  <c r="AA37" i="12"/>
  <c r="AB37" i="12"/>
  <c r="AC37" i="12"/>
  <c r="AD37" i="12"/>
  <c r="AE37" i="12"/>
  <c r="AF37" i="12"/>
  <c r="X38" i="12"/>
  <c r="Y38" i="12"/>
  <c r="Z38" i="12"/>
  <c r="AA38" i="12"/>
  <c r="AB38" i="12"/>
  <c r="AC38" i="12"/>
  <c r="AD38" i="12"/>
  <c r="AE38" i="12"/>
  <c r="AF38" i="12"/>
  <c r="X39" i="12"/>
  <c r="Y39" i="12"/>
  <c r="Z39" i="12"/>
  <c r="AA39" i="12"/>
  <c r="AB39" i="12"/>
  <c r="AC39" i="12"/>
  <c r="AD39" i="12"/>
  <c r="AE39" i="12"/>
  <c r="AF39" i="12"/>
  <c r="X40" i="12"/>
  <c r="Y40" i="12"/>
  <c r="Z40" i="12"/>
  <c r="AA40" i="12"/>
  <c r="AB40" i="12"/>
  <c r="AC40" i="12"/>
  <c r="AD40" i="12"/>
  <c r="AE40" i="12"/>
  <c r="AF40" i="12"/>
  <c r="X41" i="12"/>
  <c r="Y41" i="12"/>
  <c r="Z41" i="12"/>
  <c r="AA41" i="12"/>
  <c r="AB41" i="12"/>
  <c r="AC41" i="12"/>
  <c r="AD41" i="12"/>
  <c r="AE41" i="12"/>
  <c r="AF41" i="12"/>
  <c r="X42" i="12"/>
  <c r="Y42" i="12"/>
  <c r="Z42" i="12"/>
  <c r="AA42" i="12"/>
  <c r="AB42" i="12"/>
  <c r="AC42" i="12"/>
  <c r="AD42" i="12"/>
  <c r="AE42" i="12"/>
  <c r="AF42" i="12"/>
  <c r="X43" i="12"/>
  <c r="Y43" i="12"/>
  <c r="Z43" i="12"/>
  <c r="AA43" i="12"/>
  <c r="AB43" i="12"/>
  <c r="AC43" i="12"/>
  <c r="AD43" i="12"/>
  <c r="AE43" i="12"/>
  <c r="AF43" i="12"/>
  <c r="X44" i="12"/>
  <c r="Y44" i="12"/>
  <c r="Z44" i="12"/>
  <c r="AA44" i="12"/>
  <c r="AB44" i="12"/>
  <c r="AC44" i="12"/>
  <c r="AD44" i="12"/>
  <c r="AE44" i="12"/>
  <c r="AF44" i="12"/>
  <c r="X45" i="12"/>
  <c r="Y45" i="12"/>
  <c r="Z45" i="12"/>
  <c r="AA45" i="12"/>
  <c r="AB45" i="12"/>
  <c r="AC45" i="12"/>
  <c r="AD45" i="12"/>
  <c r="AE45" i="12"/>
  <c r="AF45" i="12"/>
  <c r="X46" i="12"/>
  <c r="Y46" i="12"/>
  <c r="Z46" i="12"/>
  <c r="AA46" i="12"/>
  <c r="AB46" i="12"/>
  <c r="AC46" i="12"/>
  <c r="AD46" i="12"/>
  <c r="AE46" i="12"/>
  <c r="AF46" i="12"/>
  <c r="X47" i="12"/>
  <c r="Y47" i="12"/>
  <c r="Z47" i="12"/>
  <c r="AA47" i="12"/>
  <c r="AB47" i="12"/>
  <c r="AC47" i="12"/>
  <c r="AD47" i="12"/>
  <c r="AE47" i="12"/>
  <c r="AF47" i="12"/>
  <c r="X48" i="12"/>
  <c r="Y48" i="12"/>
  <c r="Z48" i="12"/>
  <c r="AA48" i="12"/>
  <c r="AB48" i="12"/>
  <c r="AC48" i="12"/>
  <c r="AD48" i="12"/>
  <c r="AE48" i="12"/>
  <c r="AF48" i="12"/>
  <c r="X49" i="12"/>
  <c r="Y49" i="12"/>
  <c r="Z49" i="12"/>
  <c r="AA49" i="12"/>
  <c r="AB49" i="12"/>
  <c r="AC49" i="12"/>
  <c r="AD49" i="12"/>
  <c r="AE49" i="12"/>
  <c r="AF49" i="12"/>
  <c r="X50" i="12"/>
  <c r="Y50" i="12"/>
  <c r="Z50" i="12"/>
  <c r="AA50" i="12"/>
  <c r="AB50" i="12"/>
  <c r="AC50" i="12"/>
  <c r="AD50" i="12"/>
  <c r="AE50" i="12"/>
  <c r="AF50" i="12"/>
  <c r="X51" i="12"/>
  <c r="Y51" i="12"/>
  <c r="Z51" i="12"/>
  <c r="AA51" i="12"/>
  <c r="AB51" i="12"/>
  <c r="AC51" i="12"/>
  <c r="AD51" i="12"/>
  <c r="AE51" i="12"/>
  <c r="AF51" i="12"/>
  <c r="X52" i="12"/>
  <c r="Y52" i="12"/>
  <c r="Z52" i="12"/>
  <c r="AA52" i="12"/>
  <c r="AB52" i="12"/>
  <c r="AC52" i="12"/>
  <c r="AD52" i="12"/>
  <c r="AE52" i="12"/>
  <c r="AF52" i="12"/>
  <c r="X53" i="12"/>
  <c r="Y53" i="12"/>
  <c r="Z53" i="12"/>
  <c r="AA53" i="12"/>
  <c r="AB53" i="12"/>
  <c r="AC53" i="12"/>
  <c r="AD53" i="12"/>
  <c r="AE53" i="12"/>
  <c r="AF53" i="12"/>
  <c r="X54" i="12"/>
  <c r="Y54" i="12"/>
  <c r="Z54" i="12"/>
  <c r="AA54" i="12"/>
  <c r="AB54" i="12"/>
  <c r="AC54" i="12"/>
  <c r="AD54" i="12"/>
  <c r="AE54" i="12"/>
  <c r="AF54" i="12"/>
  <c r="X55" i="12"/>
  <c r="Y55" i="12"/>
  <c r="Z55" i="12"/>
  <c r="AA55" i="12"/>
  <c r="AB55" i="12"/>
  <c r="AC55" i="12"/>
  <c r="AD55" i="12"/>
  <c r="AE55" i="12"/>
  <c r="AF55" i="12"/>
  <c r="X56" i="12"/>
  <c r="Y56" i="12"/>
  <c r="Z56" i="12"/>
  <c r="AA56" i="12"/>
  <c r="AB56" i="12"/>
  <c r="AC56" i="12"/>
  <c r="AD56" i="12"/>
  <c r="AE56" i="12"/>
  <c r="AF56" i="12"/>
  <c r="X57" i="12"/>
  <c r="Y57" i="12"/>
  <c r="Z57" i="12"/>
  <c r="AA57" i="12"/>
  <c r="AB57" i="12"/>
  <c r="AC57" i="12"/>
  <c r="AD57" i="12"/>
  <c r="AE57" i="12"/>
  <c r="AF57" i="12"/>
  <c r="X58" i="12"/>
  <c r="Y58" i="12"/>
  <c r="Z58" i="12"/>
  <c r="AA58" i="12"/>
  <c r="AB58" i="12"/>
  <c r="AC58" i="12"/>
  <c r="AD58" i="12"/>
  <c r="AE58" i="12"/>
  <c r="AF58" i="12"/>
  <c r="X59" i="12"/>
  <c r="Y59" i="12"/>
  <c r="Z59" i="12"/>
  <c r="AA59" i="12"/>
  <c r="AB59" i="12"/>
  <c r="AC59" i="12"/>
  <c r="AD59" i="12"/>
  <c r="AE59" i="12"/>
  <c r="AF59" i="12"/>
  <c r="X60" i="12"/>
  <c r="Y60" i="12"/>
  <c r="Z60" i="12"/>
  <c r="AA60" i="12"/>
  <c r="AB60" i="12"/>
  <c r="AC60" i="12"/>
  <c r="AD60" i="12"/>
  <c r="AE60" i="12"/>
  <c r="AF60" i="12"/>
  <c r="X61" i="12"/>
  <c r="Y61" i="12"/>
  <c r="Z61" i="12"/>
  <c r="AA61" i="12"/>
  <c r="AB61" i="12"/>
  <c r="AC61" i="12"/>
  <c r="AD61" i="12"/>
  <c r="AE61" i="12"/>
  <c r="AF61" i="12"/>
  <c r="X62" i="12"/>
  <c r="Y62" i="12"/>
  <c r="Z62" i="12"/>
  <c r="AA62" i="12"/>
  <c r="AB62" i="12"/>
  <c r="AC62" i="12"/>
  <c r="AD62" i="12"/>
  <c r="AE62" i="12"/>
  <c r="AF62" i="12"/>
  <c r="X63" i="12"/>
  <c r="Y63" i="12"/>
  <c r="Z63" i="12"/>
  <c r="AA63" i="12"/>
  <c r="AB63" i="12"/>
  <c r="AC63" i="12"/>
  <c r="AD63" i="12"/>
  <c r="AE63" i="12"/>
  <c r="AF63" i="12"/>
  <c r="X64" i="12"/>
  <c r="Y64" i="12"/>
  <c r="Z64" i="12"/>
  <c r="AA64" i="12"/>
  <c r="AB64" i="12"/>
  <c r="AC64" i="12"/>
  <c r="AD64" i="12"/>
  <c r="AE64" i="12"/>
  <c r="AF64" i="12"/>
  <c r="X65" i="12"/>
  <c r="Y65" i="12"/>
  <c r="Z65" i="12"/>
  <c r="AA65" i="12"/>
  <c r="AB65" i="12"/>
  <c r="AC65" i="12"/>
  <c r="AD65" i="12"/>
  <c r="AE65" i="12"/>
  <c r="AF65" i="12"/>
  <c r="X66" i="12"/>
  <c r="Y66" i="12"/>
  <c r="Z66" i="12"/>
  <c r="AA66" i="12"/>
  <c r="AB66" i="12"/>
  <c r="AC66" i="12"/>
  <c r="AD66" i="12"/>
  <c r="AE66" i="12"/>
  <c r="AF66" i="12"/>
  <c r="X67" i="12"/>
  <c r="Y67" i="12"/>
  <c r="Z67" i="12"/>
  <c r="AA67" i="12"/>
  <c r="AB67" i="12"/>
  <c r="AC67" i="12"/>
  <c r="AD67" i="12"/>
  <c r="AE67" i="12"/>
  <c r="AF67" i="12"/>
  <c r="X68" i="12"/>
  <c r="Y68" i="12"/>
  <c r="Z68" i="12"/>
  <c r="AA68" i="12"/>
  <c r="AB68" i="12"/>
  <c r="AC68" i="12"/>
  <c r="AD68" i="12"/>
  <c r="AE68" i="12"/>
  <c r="AF68" i="12"/>
  <c r="X69" i="12"/>
  <c r="Y69" i="12"/>
  <c r="Z69" i="12"/>
  <c r="AA69" i="12"/>
  <c r="AB69" i="12"/>
  <c r="AC69" i="12"/>
  <c r="AD69" i="12"/>
  <c r="AE69" i="12"/>
  <c r="AF69" i="12"/>
  <c r="X70" i="12"/>
  <c r="Y70" i="12"/>
  <c r="Z70" i="12"/>
  <c r="AA70" i="12"/>
  <c r="AB70" i="12"/>
  <c r="AC70" i="12"/>
  <c r="AD70" i="12"/>
  <c r="AE70" i="12"/>
  <c r="AF70" i="12"/>
  <c r="X71" i="12"/>
  <c r="Y71" i="12"/>
  <c r="Z71" i="12"/>
  <c r="AA71" i="12"/>
  <c r="AB71" i="12"/>
  <c r="AC71" i="12"/>
  <c r="AD71" i="12"/>
  <c r="AE71" i="12"/>
  <c r="AF71" i="12"/>
  <c r="X72" i="12"/>
  <c r="Y72" i="12"/>
  <c r="Z72" i="12"/>
  <c r="AA72" i="12"/>
  <c r="AB72" i="12"/>
  <c r="AC72" i="12"/>
  <c r="AD72" i="12"/>
  <c r="AE72" i="12"/>
  <c r="AF72" i="12"/>
  <c r="X73" i="12"/>
  <c r="Y73" i="12"/>
  <c r="Z73" i="12"/>
  <c r="AA73" i="12"/>
  <c r="AB73" i="12"/>
  <c r="AC73" i="12"/>
  <c r="AD73" i="12"/>
  <c r="AE73" i="12"/>
  <c r="AF73" i="12"/>
  <c r="X74" i="12"/>
  <c r="Y74" i="12"/>
  <c r="Z74" i="12"/>
  <c r="AA74" i="12"/>
  <c r="AB74" i="12"/>
  <c r="AC74" i="12"/>
  <c r="AD74" i="12"/>
  <c r="AE74" i="12"/>
  <c r="AF74" i="12"/>
  <c r="X75" i="12"/>
  <c r="Y75" i="12"/>
  <c r="Z75" i="12"/>
  <c r="AA75" i="12"/>
  <c r="AB75" i="12"/>
  <c r="AC75" i="12"/>
  <c r="AD75" i="12"/>
  <c r="AE75" i="12"/>
  <c r="AF75" i="12"/>
  <c r="X76" i="12"/>
  <c r="Y76" i="12"/>
  <c r="Z76" i="12"/>
  <c r="AA76" i="12"/>
  <c r="AB76" i="12"/>
  <c r="AC76" i="12"/>
  <c r="AD76" i="12"/>
  <c r="AE76" i="12"/>
  <c r="AF76" i="12"/>
  <c r="X77" i="12"/>
  <c r="Y77" i="12"/>
  <c r="Z77" i="12"/>
  <c r="AA77" i="12"/>
  <c r="AB77" i="12"/>
  <c r="AC77" i="12"/>
  <c r="AD77" i="12"/>
  <c r="AE77" i="12"/>
  <c r="AF77" i="12"/>
  <c r="X78" i="12"/>
  <c r="Y78" i="12"/>
  <c r="Z78" i="12"/>
  <c r="AA78" i="12"/>
  <c r="AB78" i="12"/>
  <c r="AC78" i="12"/>
  <c r="AD78" i="12"/>
  <c r="AE78" i="12"/>
  <c r="AF78" i="12"/>
  <c r="X79" i="12"/>
  <c r="Y79" i="12"/>
  <c r="Z79" i="12"/>
  <c r="AA79" i="12"/>
  <c r="AB79" i="12"/>
  <c r="AC79" i="12"/>
  <c r="AD79" i="12"/>
  <c r="AE79" i="12"/>
  <c r="AF79" i="12"/>
  <c r="X80" i="12"/>
  <c r="Y80" i="12"/>
  <c r="Z80" i="12"/>
  <c r="AA80" i="12"/>
  <c r="AB80" i="12"/>
  <c r="AC80" i="12"/>
  <c r="AD80" i="12"/>
  <c r="AE80" i="12"/>
  <c r="AF80" i="12"/>
  <c r="X81" i="12"/>
  <c r="Y81" i="12"/>
  <c r="Z81" i="12"/>
  <c r="AA81" i="12"/>
  <c r="AB81" i="12"/>
  <c r="AC81" i="12"/>
  <c r="AD81" i="12"/>
  <c r="AE81" i="12"/>
  <c r="AF81" i="12"/>
  <c r="X82" i="12"/>
  <c r="Y82" i="12"/>
  <c r="Z82" i="12"/>
  <c r="AA82" i="12"/>
  <c r="AB82" i="12"/>
  <c r="AC82" i="12"/>
  <c r="AD82" i="12"/>
  <c r="AE82" i="12"/>
  <c r="AF82" i="12"/>
  <c r="X83" i="12"/>
  <c r="Y83" i="12"/>
  <c r="Z83" i="12"/>
  <c r="AA83" i="12"/>
  <c r="AB83" i="12"/>
  <c r="AC83" i="12"/>
  <c r="AD83" i="12"/>
  <c r="AE83" i="12"/>
  <c r="AF83" i="12"/>
  <c r="X84" i="12"/>
  <c r="Y84" i="12"/>
  <c r="Z84" i="12"/>
  <c r="AA84" i="12"/>
  <c r="AB84" i="12"/>
  <c r="AC84" i="12"/>
  <c r="AD84" i="12"/>
  <c r="AE84" i="12"/>
  <c r="AF84" i="12"/>
  <c r="X85" i="12"/>
  <c r="Y85" i="12"/>
  <c r="Z85" i="12"/>
  <c r="AA85" i="12"/>
  <c r="AB85" i="12"/>
  <c r="AC85" i="12"/>
  <c r="AD85" i="12"/>
  <c r="AE85" i="12"/>
  <c r="AF85" i="12"/>
  <c r="X86" i="12"/>
  <c r="Y86" i="12"/>
  <c r="Z86" i="12"/>
  <c r="AA86" i="12"/>
  <c r="AB86" i="12"/>
  <c r="AC86" i="12"/>
  <c r="AD86" i="12"/>
  <c r="AE86" i="12"/>
  <c r="AF86" i="12"/>
  <c r="X87" i="12"/>
  <c r="Y87" i="12"/>
  <c r="Z87" i="12"/>
  <c r="AA87" i="12"/>
  <c r="AB87" i="12"/>
  <c r="AC87" i="12"/>
  <c r="AD87" i="12"/>
  <c r="AE87" i="12"/>
  <c r="AF87" i="12"/>
  <c r="X88" i="12"/>
  <c r="Y88" i="12"/>
  <c r="Z88" i="12"/>
  <c r="AA88" i="12"/>
  <c r="AB88" i="12"/>
  <c r="AC88" i="12"/>
  <c r="AD88" i="12"/>
  <c r="AE88" i="12"/>
  <c r="AF88" i="12"/>
  <c r="X89" i="12"/>
  <c r="Y89" i="12"/>
  <c r="Z89" i="12"/>
  <c r="AA89" i="12"/>
  <c r="AB89" i="12"/>
  <c r="AC89" i="12"/>
  <c r="AD89" i="12"/>
  <c r="AE89" i="12"/>
  <c r="AF89" i="12"/>
  <c r="X90" i="12"/>
  <c r="Y90" i="12"/>
  <c r="Z90" i="12"/>
  <c r="AA90" i="12"/>
  <c r="AB90" i="12"/>
  <c r="AC90" i="12"/>
  <c r="AD90" i="12"/>
  <c r="AE90" i="12"/>
  <c r="AF90" i="12"/>
  <c r="X91" i="12"/>
  <c r="Y91" i="12"/>
  <c r="Z91" i="12"/>
  <c r="AA91" i="12"/>
  <c r="AB91" i="12"/>
  <c r="AC91" i="12"/>
  <c r="AD91" i="12"/>
  <c r="AE91" i="12"/>
  <c r="AF91" i="12"/>
  <c r="X92" i="12"/>
  <c r="Y92" i="12"/>
  <c r="Z92" i="12"/>
  <c r="AA92" i="12"/>
  <c r="AB92" i="12"/>
  <c r="AC92" i="12"/>
  <c r="AD92" i="12"/>
  <c r="AE92" i="12"/>
  <c r="AF92" i="12"/>
  <c r="X93" i="12"/>
  <c r="Y93" i="12"/>
  <c r="Z93" i="12"/>
  <c r="AA93" i="12"/>
  <c r="AB93" i="12"/>
  <c r="AC93" i="12"/>
  <c r="AD93" i="12"/>
  <c r="AE93" i="12"/>
  <c r="AF93" i="12"/>
  <c r="X94" i="12"/>
  <c r="Y94" i="12"/>
  <c r="Z94" i="12"/>
  <c r="AA94" i="12"/>
  <c r="AB94" i="12"/>
  <c r="AC94" i="12"/>
  <c r="AD94" i="12"/>
  <c r="AE94" i="12"/>
  <c r="AF94" i="12"/>
  <c r="X95" i="12"/>
  <c r="Y95" i="12"/>
  <c r="Z95" i="12"/>
  <c r="AA95" i="12"/>
  <c r="AB95" i="12"/>
  <c r="AC95" i="12"/>
  <c r="AD95" i="12"/>
  <c r="AE95" i="12"/>
  <c r="AF95" i="12"/>
  <c r="X96" i="12"/>
  <c r="Y96" i="12"/>
  <c r="Z96" i="12"/>
  <c r="AA96" i="12"/>
  <c r="AB96" i="12"/>
  <c r="AC96" i="12"/>
  <c r="AD96" i="12"/>
  <c r="AE96" i="12"/>
  <c r="AF96" i="12"/>
  <c r="X97" i="12"/>
  <c r="Y97" i="12"/>
  <c r="Z97" i="12"/>
  <c r="AA97" i="12"/>
  <c r="AB97" i="12"/>
  <c r="AC97" i="12"/>
  <c r="AD97" i="12"/>
  <c r="AE97" i="12"/>
  <c r="AF97" i="12"/>
  <c r="X98" i="12"/>
  <c r="Y98" i="12"/>
  <c r="Z98" i="12"/>
  <c r="AA98" i="12"/>
  <c r="AB98" i="12"/>
  <c r="AC98" i="12"/>
  <c r="AD98" i="12"/>
  <c r="AE98" i="12"/>
  <c r="AF98" i="12"/>
  <c r="X99" i="12"/>
  <c r="Y99" i="12"/>
  <c r="Z99" i="12"/>
  <c r="AA99" i="12"/>
  <c r="AB99" i="12"/>
  <c r="AC99" i="12"/>
  <c r="AD99" i="12"/>
  <c r="AE99" i="12"/>
  <c r="AF99" i="12"/>
  <c r="X100" i="12"/>
  <c r="Y100" i="12"/>
  <c r="Z100" i="12"/>
  <c r="AA100" i="12"/>
  <c r="AB100" i="12"/>
  <c r="AC100" i="12"/>
  <c r="AD100" i="12"/>
  <c r="AE100" i="12"/>
  <c r="AF100" i="12"/>
  <c r="X101" i="12"/>
  <c r="Y101" i="12"/>
  <c r="Z101" i="12"/>
  <c r="AA101" i="12"/>
  <c r="AB101" i="12"/>
  <c r="AC101" i="12"/>
  <c r="AD101" i="12"/>
  <c r="AE101" i="12"/>
  <c r="AF101" i="12"/>
  <c r="X102" i="12"/>
  <c r="Y102" i="12"/>
  <c r="Z102" i="12"/>
  <c r="AA102" i="12"/>
  <c r="AB102" i="12"/>
  <c r="AC102" i="12"/>
  <c r="AD102" i="12"/>
  <c r="AE102" i="12"/>
  <c r="AF102" i="12"/>
  <c r="X103" i="12"/>
  <c r="Y103" i="12"/>
  <c r="Z103" i="12"/>
  <c r="AA103" i="12"/>
  <c r="AB103" i="12"/>
  <c r="AC103" i="12"/>
  <c r="AD103" i="12"/>
  <c r="AE103" i="12"/>
  <c r="AF103" i="12"/>
  <c r="X104" i="12"/>
  <c r="Y104" i="12"/>
  <c r="Z104" i="12"/>
  <c r="AA104" i="12"/>
  <c r="AB104" i="12"/>
  <c r="AC104" i="12"/>
  <c r="AD104" i="12"/>
  <c r="AE104" i="12"/>
  <c r="AF104" i="12"/>
  <c r="X105" i="12"/>
  <c r="Y105" i="12"/>
  <c r="Z105" i="12"/>
  <c r="AA105" i="12"/>
  <c r="AB105" i="12"/>
  <c r="AC105" i="12"/>
  <c r="AD105" i="12"/>
  <c r="AE105" i="12"/>
  <c r="AF105" i="12"/>
  <c r="X106" i="12"/>
  <c r="Y106" i="12"/>
  <c r="Z106" i="12"/>
  <c r="AA106" i="12"/>
  <c r="AB106" i="12"/>
  <c r="AC106" i="12"/>
  <c r="AD106" i="12"/>
  <c r="AE106" i="12"/>
  <c r="AF106" i="12"/>
  <c r="X107" i="12"/>
  <c r="Y107" i="12"/>
  <c r="Z107" i="12"/>
  <c r="AA107" i="12"/>
  <c r="AB107" i="12"/>
  <c r="AC107" i="12"/>
  <c r="AD107" i="12"/>
  <c r="AE107" i="12"/>
  <c r="AF107" i="12"/>
  <c r="X108" i="12"/>
  <c r="Y108" i="12"/>
  <c r="Z108" i="12"/>
  <c r="AA108" i="12"/>
  <c r="AB108" i="12"/>
  <c r="AC108" i="12"/>
  <c r="AD108" i="12"/>
  <c r="AE108" i="12"/>
  <c r="AF108" i="12"/>
  <c r="X109" i="12"/>
  <c r="Y109" i="12"/>
  <c r="Z109" i="12"/>
  <c r="AA109" i="12"/>
  <c r="AB109" i="12"/>
  <c r="AC109" i="12"/>
  <c r="AD109" i="12"/>
  <c r="AE109" i="12"/>
  <c r="AF109" i="12"/>
  <c r="X110" i="12"/>
  <c r="Y110" i="12"/>
  <c r="Z110" i="12"/>
  <c r="AA110" i="12"/>
  <c r="AB110" i="12"/>
  <c r="AC110" i="12"/>
  <c r="AD110" i="12"/>
  <c r="AE110" i="12"/>
  <c r="AF110" i="12"/>
  <c r="X111" i="12"/>
  <c r="Y111" i="12"/>
  <c r="Z111" i="12"/>
  <c r="AA111" i="12"/>
  <c r="AB111" i="12"/>
  <c r="AC111" i="12"/>
  <c r="AD111" i="12"/>
  <c r="AE111" i="12"/>
  <c r="AF111" i="12"/>
  <c r="X112" i="12"/>
  <c r="Y112" i="12"/>
  <c r="Z112" i="12"/>
  <c r="AA112" i="12"/>
  <c r="AB112" i="12"/>
  <c r="AC112" i="12"/>
  <c r="AD112" i="12"/>
  <c r="AE112" i="12"/>
  <c r="AF112" i="12"/>
  <c r="X113" i="12"/>
  <c r="Y113" i="12"/>
  <c r="Z113" i="12"/>
  <c r="AA113" i="12"/>
  <c r="AB113" i="12"/>
  <c r="AC113" i="12"/>
  <c r="AD113" i="12"/>
  <c r="AE113" i="12"/>
  <c r="AF113" i="12"/>
  <c r="X114" i="12"/>
  <c r="Y114" i="12"/>
  <c r="Z114" i="12"/>
  <c r="AA114" i="12"/>
  <c r="AB114" i="12"/>
  <c r="AC114" i="12"/>
  <c r="AD114" i="12"/>
  <c r="AE114" i="12"/>
  <c r="AF114" i="12"/>
  <c r="X115" i="12"/>
  <c r="Y115" i="12"/>
  <c r="Z115" i="12"/>
  <c r="AA115" i="12"/>
  <c r="AB115" i="12"/>
  <c r="AC115" i="12"/>
  <c r="AD115" i="12"/>
  <c r="AE115" i="12"/>
  <c r="AF115" i="12"/>
  <c r="X116" i="12"/>
  <c r="Y116" i="12"/>
  <c r="Z116" i="12"/>
  <c r="AA116" i="12"/>
  <c r="AB116" i="12"/>
  <c r="AC116" i="12"/>
  <c r="AD116" i="12"/>
  <c r="AE116" i="12"/>
  <c r="AF116" i="12"/>
  <c r="X117" i="12"/>
  <c r="Y117" i="12"/>
  <c r="Z117" i="12"/>
  <c r="AA117" i="12"/>
  <c r="AB117" i="12"/>
  <c r="AC117" i="12"/>
  <c r="AD117" i="12"/>
  <c r="AE117" i="12"/>
  <c r="AF117" i="12"/>
  <c r="X118" i="12"/>
  <c r="Y118" i="12"/>
  <c r="Z118" i="12"/>
  <c r="AA118" i="12"/>
  <c r="AB118" i="12"/>
  <c r="AC118" i="12"/>
  <c r="AD118" i="12"/>
  <c r="AE118" i="12"/>
  <c r="AF118" i="12"/>
  <c r="X119" i="12"/>
  <c r="Y119" i="12"/>
  <c r="Z119" i="12"/>
  <c r="AA119" i="12"/>
  <c r="AB119" i="12"/>
  <c r="AC119" i="12"/>
  <c r="AD119" i="12"/>
  <c r="AE119" i="12"/>
  <c r="AF119" i="12"/>
  <c r="X120" i="12"/>
  <c r="Y120" i="12"/>
  <c r="Z120" i="12"/>
  <c r="AA120" i="12"/>
  <c r="AB120" i="12"/>
  <c r="AC120" i="12"/>
  <c r="AD120" i="12"/>
  <c r="AE120" i="12"/>
  <c r="AF120" i="12"/>
  <c r="X121" i="12"/>
  <c r="Y121" i="12"/>
  <c r="Z121" i="12"/>
  <c r="AA121" i="12"/>
  <c r="AB121" i="12"/>
  <c r="AC121" i="12"/>
  <c r="AD121" i="12"/>
  <c r="AE121" i="12"/>
  <c r="AF121" i="12"/>
  <c r="X122" i="12"/>
  <c r="Y122" i="12"/>
  <c r="Z122" i="12"/>
  <c r="AA122" i="12"/>
  <c r="AB122" i="12"/>
  <c r="AC122" i="12"/>
  <c r="AD122" i="12"/>
  <c r="AE122" i="12"/>
  <c r="AF122" i="12"/>
  <c r="X123" i="12"/>
  <c r="Y123" i="12"/>
  <c r="Z123" i="12"/>
  <c r="AA123" i="12"/>
  <c r="AB123" i="12"/>
  <c r="AC123" i="12"/>
  <c r="AD123" i="12"/>
  <c r="AE123" i="12"/>
  <c r="AF123" i="12"/>
  <c r="X124" i="12"/>
  <c r="Y124" i="12"/>
  <c r="Z124" i="12"/>
  <c r="AA124" i="12"/>
  <c r="AB124" i="12"/>
  <c r="AC124" i="12"/>
  <c r="AD124" i="12"/>
  <c r="AE124" i="12"/>
  <c r="AF124" i="12"/>
  <c r="X125" i="12"/>
  <c r="Y125" i="12"/>
  <c r="Z125" i="12"/>
  <c r="AA125" i="12"/>
  <c r="AB125" i="12"/>
  <c r="AC125" i="12"/>
  <c r="AD125" i="12"/>
  <c r="AE125" i="12"/>
  <c r="AF125" i="12"/>
  <c r="X126" i="12"/>
  <c r="Y126" i="12"/>
  <c r="Z126" i="12"/>
  <c r="AA126" i="12"/>
  <c r="AB126" i="12"/>
  <c r="AC126" i="12"/>
  <c r="AD126" i="12"/>
  <c r="AE126" i="12"/>
  <c r="AF126" i="12"/>
  <c r="X127" i="12"/>
  <c r="Y127" i="12"/>
  <c r="Z127" i="12"/>
  <c r="AA127" i="12"/>
  <c r="AB127" i="12"/>
  <c r="AC127" i="12"/>
  <c r="AD127" i="12"/>
  <c r="AE127" i="12"/>
  <c r="AF127" i="12"/>
  <c r="X128" i="12"/>
  <c r="Y128" i="12"/>
  <c r="Z128" i="12"/>
  <c r="AA128" i="12"/>
  <c r="AB128" i="12"/>
  <c r="AC128" i="12"/>
  <c r="AD128" i="12"/>
  <c r="AE128" i="12"/>
  <c r="AF128" i="12"/>
  <c r="X129" i="12"/>
  <c r="Y129" i="12"/>
  <c r="Z129" i="12"/>
  <c r="AA129" i="12"/>
  <c r="AB129" i="12"/>
  <c r="AC129" i="12"/>
  <c r="AD129" i="12"/>
  <c r="AE129" i="12"/>
  <c r="AF129" i="12"/>
  <c r="X130" i="12"/>
  <c r="Y130" i="12"/>
  <c r="Z130" i="12"/>
  <c r="AA130" i="12"/>
  <c r="AB130" i="12"/>
  <c r="AC130" i="12"/>
  <c r="AD130" i="12"/>
  <c r="AE130" i="12"/>
  <c r="AF130" i="12"/>
  <c r="X131" i="12"/>
  <c r="Y131" i="12"/>
  <c r="Z131" i="12"/>
  <c r="AA131" i="12"/>
  <c r="AB131" i="12"/>
  <c r="AC131" i="12"/>
  <c r="AD131" i="12"/>
  <c r="AE131" i="12"/>
  <c r="AF131" i="12"/>
  <c r="X132" i="12"/>
  <c r="Y132" i="12"/>
  <c r="Z132" i="12"/>
  <c r="AA132" i="12"/>
  <c r="AB132" i="12"/>
  <c r="AC132" i="12"/>
  <c r="AD132" i="12"/>
  <c r="AE132" i="12"/>
  <c r="AF132" i="12"/>
  <c r="X133" i="12"/>
  <c r="Y133" i="12"/>
  <c r="Z133" i="12"/>
  <c r="AA133" i="12"/>
  <c r="AB133" i="12"/>
  <c r="AC133" i="12"/>
  <c r="AD133" i="12"/>
  <c r="AE133" i="12"/>
  <c r="AF133" i="12"/>
  <c r="X134" i="12"/>
  <c r="Y134" i="12"/>
  <c r="Z134" i="12"/>
  <c r="AA134" i="12"/>
  <c r="AB134" i="12"/>
  <c r="AC134" i="12"/>
  <c r="AD134" i="12"/>
  <c r="AE134" i="12"/>
  <c r="AF134" i="12"/>
  <c r="X135" i="12"/>
  <c r="Y135" i="12"/>
  <c r="Z135" i="12"/>
  <c r="AA135" i="12"/>
  <c r="AB135" i="12"/>
  <c r="AC135" i="12"/>
  <c r="AD135" i="12"/>
  <c r="AE135" i="12"/>
  <c r="AF135" i="12"/>
  <c r="X136" i="12"/>
  <c r="Y136" i="12"/>
  <c r="Z136" i="12"/>
  <c r="AA136" i="12"/>
  <c r="AB136" i="12"/>
  <c r="AC136" i="12"/>
  <c r="AD136" i="12"/>
  <c r="AE136" i="12"/>
  <c r="AF136" i="12"/>
  <c r="X137" i="12"/>
  <c r="Y137" i="12"/>
  <c r="Z137" i="12"/>
  <c r="AA137" i="12"/>
  <c r="AB137" i="12"/>
  <c r="AC137" i="12"/>
  <c r="AD137" i="12"/>
  <c r="AE137" i="12"/>
  <c r="AF137" i="12"/>
  <c r="X138" i="12"/>
  <c r="Y138" i="12"/>
  <c r="Z138" i="12"/>
  <c r="AA138" i="12"/>
  <c r="AB138" i="12"/>
  <c r="AC138" i="12"/>
  <c r="AD138" i="12"/>
  <c r="AE138" i="12"/>
  <c r="AF138" i="12"/>
  <c r="X139" i="12"/>
  <c r="Y139" i="12"/>
  <c r="Z139" i="12"/>
  <c r="AA139" i="12"/>
  <c r="AB139" i="12"/>
  <c r="AC139" i="12"/>
  <c r="AD139" i="12"/>
  <c r="AE139" i="12"/>
  <c r="AF139" i="12"/>
  <c r="X140" i="12"/>
  <c r="Y140" i="12"/>
  <c r="Z140" i="12"/>
  <c r="AA140" i="12"/>
  <c r="AB140" i="12"/>
  <c r="AC140" i="12"/>
  <c r="AD140" i="12"/>
  <c r="AE140" i="12"/>
  <c r="AF140" i="12"/>
  <c r="X141" i="12"/>
  <c r="Y141" i="12"/>
  <c r="Z141" i="12"/>
  <c r="AA141" i="12"/>
  <c r="AB141" i="12"/>
  <c r="AC141" i="12"/>
  <c r="AD141" i="12"/>
  <c r="AE141" i="12"/>
  <c r="AF141" i="12"/>
  <c r="X142" i="12"/>
  <c r="Y142" i="12"/>
  <c r="Z142" i="12"/>
  <c r="AA142" i="12"/>
  <c r="AB142" i="12"/>
  <c r="AC142" i="12"/>
  <c r="AD142" i="12"/>
  <c r="AE142" i="12"/>
  <c r="AF142" i="12"/>
  <c r="X143" i="12"/>
  <c r="Y143" i="12"/>
  <c r="Z143" i="12"/>
  <c r="AA143" i="12"/>
  <c r="AB143" i="12"/>
  <c r="AC143" i="12"/>
  <c r="AD143" i="12"/>
  <c r="AE143" i="12"/>
  <c r="AF143" i="12"/>
  <c r="X144" i="12"/>
  <c r="Y144" i="12"/>
  <c r="Z144" i="12"/>
  <c r="AA144" i="12"/>
  <c r="AB144" i="12"/>
  <c r="AC144" i="12"/>
  <c r="AD144" i="12"/>
  <c r="AE144" i="12"/>
  <c r="AF144" i="12"/>
  <c r="X145" i="12"/>
  <c r="Y145" i="12"/>
  <c r="Z145" i="12"/>
  <c r="AA145" i="12"/>
  <c r="AB145" i="12"/>
  <c r="AC145" i="12"/>
  <c r="AD145" i="12"/>
  <c r="AE145" i="12"/>
  <c r="AF145" i="12"/>
  <c r="X146" i="12"/>
  <c r="Y146" i="12"/>
  <c r="Z146" i="12"/>
  <c r="AA146" i="12"/>
  <c r="AB146" i="12"/>
  <c r="AC146" i="12"/>
  <c r="AD146" i="12"/>
  <c r="AE146" i="12"/>
  <c r="AF146" i="12"/>
  <c r="X147" i="12"/>
  <c r="Y147" i="12"/>
  <c r="Z147" i="12"/>
  <c r="AA147" i="12"/>
  <c r="AB147" i="12"/>
  <c r="AC147" i="12"/>
  <c r="AD147" i="12"/>
  <c r="AE147" i="12"/>
  <c r="AF147" i="12"/>
  <c r="X148" i="12"/>
  <c r="Y148" i="12"/>
  <c r="Z148" i="12"/>
  <c r="AA148" i="12"/>
  <c r="AB148" i="12"/>
  <c r="AC148" i="12"/>
  <c r="AD148" i="12"/>
  <c r="AE148" i="12"/>
  <c r="AF148" i="12"/>
  <c r="X149" i="12"/>
  <c r="Y149" i="12"/>
  <c r="Z149" i="12"/>
  <c r="AA149" i="12"/>
  <c r="AB149" i="12"/>
  <c r="AC149" i="12"/>
  <c r="AD149" i="12"/>
  <c r="AE149" i="12"/>
  <c r="AF149" i="12"/>
  <c r="X150" i="12"/>
  <c r="Y150" i="12"/>
  <c r="Z150" i="12"/>
  <c r="AA150" i="12"/>
  <c r="AB150" i="12"/>
  <c r="AC150" i="12"/>
  <c r="AD150" i="12"/>
  <c r="AE150" i="12"/>
  <c r="AF150" i="12"/>
  <c r="X151" i="12"/>
  <c r="Y151" i="12"/>
  <c r="Z151" i="12"/>
  <c r="AA151" i="12"/>
  <c r="AB151" i="12"/>
  <c r="AC151" i="12"/>
  <c r="AD151" i="12"/>
  <c r="AE151" i="12"/>
  <c r="AF151" i="12"/>
  <c r="X152" i="12"/>
  <c r="Y152" i="12"/>
  <c r="Z152" i="12"/>
  <c r="AA152" i="12"/>
  <c r="AB152" i="12"/>
  <c r="AC152" i="12"/>
  <c r="AD152" i="12"/>
  <c r="AE152" i="12"/>
  <c r="AF152" i="12"/>
  <c r="X153" i="12"/>
  <c r="Y153" i="12"/>
  <c r="Z153" i="12"/>
  <c r="AA153" i="12"/>
  <c r="AB153" i="12"/>
  <c r="AC153" i="12"/>
  <c r="AD153" i="12"/>
  <c r="AE153" i="12"/>
  <c r="AF153" i="12"/>
  <c r="X154" i="12"/>
  <c r="Y154" i="12"/>
  <c r="Z154" i="12"/>
  <c r="AA154" i="12"/>
  <c r="AB154" i="12"/>
  <c r="AC154" i="12"/>
  <c r="AD154" i="12"/>
  <c r="AE154" i="12"/>
  <c r="AF154" i="12"/>
  <c r="X155" i="12"/>
  <c r="Y155" i="12"/>
  <c r="Z155" i="12"/>
  <c r="AA155" i="12"/>
  <c r="AB155" i="12"/>
  <c r="AC155" i="12"/>
  <c r="AD155" i="12"/>
  <c r="AE155" i="12"/>
  <c r="AF155" i="12"/>
  <c r="X156" i="12"/>
  <c r="Y156" i="12"/>
  <c r="Z156" i="12"/>
  <c r="AA156" i="12"/>
  <c r="AB156" i="12"/>
  <c r="AC156" i="12"/>
  <c r="AD156" i="12"/>
  <c r="AE156" i="12"/>
  <c r="AF156" i="12"/>
  <c r="X157" i="12"/>
  <c r="Y157" i="12"/>
  <c r="Z157" i="12"/>
  <c r="AA157" i="12"/>
  <c r="AB157" i="12"/>
  <c r="AC157" i="12"/>
  <c r="AD157" i="12"/>
  <c r="AE157" i="12"/>
  <c r="AF157" i="12"/>
  <c r="X8" i="11"/>
  <c r="Y8" i="11"/>
  <c r="Z8" i="11"/>
  <c r="AA8" i="11"/>
  <c r="AB8" i="11"/>
  <c r="AC8" i="11"/>
  <c r="AD8" i="11"/>
  <c r="AE8" i="11"/>
  <c r="AF8" i="11"/>
  <c r="X9" i="11"/>
  <c r="Y9" i="11"/>
  <c r="Z9" i="11"/>
  <c r="AA9" i="11"/>
  <c r="AB9" i="11"/>
  <c r="AC9" i="11"/>
  <c r="AD9" i="11"/>
  <c r="AE9" i="11"/>
  <c r="AF9" i="11"/>
  <c r="X10" i="11"/>
  <c r="Y10" i="11"/>
  <c r="Z10" i="11"/>
  <c r="AA10" i="11"/>
  <c r="AB10" i="11"/>
  <c r="AC10" i="11"/>
  <c r="AD10" i="11"/>
  <c r="AE10" i="11"/>
  <c r="AF10" i="11"/>
  <c r="X11" i="11"/>
  <c r="Y11" i="11"/>
  <c r="Z11" i="11"/>
  <c r="AA11" i="11"/>
  <c r="AB11" i="11"/>
  <c r="AC11" i="11"/>
  <c r="AD11" i="11"/>
  <c r="AE11" i="11"/>
  <c r="AF11" i="11"/>
  <c r="X12" i="11"/>
  <c r="Y12" i="11"/>
  <c r="Z12" i="11"/>
  <c r="AA12" i="11"/>
  <c r="AB12" i="11"/>
  <c r="AC12" i="11"/>
  <c r="AD12" i="11"/>
  <c r="AE12" i="11"/>
  <c r="AF12" i="11"/>
  <c r="X13" i="11"/>
  <c r="Y13" i="11"/>
  <c r="Z13" i="11"/>
  <c r="AA13" i="11"/>
  <c r="AB13" i="11"/>
  <c r="AC13" i="11"/>
  <c r="AD13" i="11"/>
  <c r="AE13" i="11"/>
  <c r="AF13" i="11"/>
  <c r="X14" i="11"/>
  <c r="Y14" i="11"/>
  <c r="Z14" i="11"/>
  <c r="AA14" i="11"/>
  <c r="AB14" i="11"/>
  <c r="AC14" i="11"/>
  <c r="AD14" i="11"/>
  <c r="AE14" i="11"/>
  <c r="AF14" i="11"/>
  <c r="X15" i="11"/>
  <c r="Y15" i="11"/>
  <c r="Z15" i="11"/>
  <c r="AA15" i="11"/>
  <c r="AB15" i="11"/>
  <c r="AC15" i="11"/>
  <c r="AD15" i="11"/>
  <c r="AE15" i="11"/>
  <c r="AF15" i="11"/>
  <c r="X16" i="11"/>
  <c r="Y16" i="11"/>
  <c r="Z16" i="11"/>
  <c r="AA16" i="11"/>
  <c r="AB16" i="11"/>
  <c r="AC16" i="11"/>
  <c r="AD16" i="11"/>
  <c r="AE16" i="11"/>
  <c r="AF16" i="11"/>
  <c r="X17" i="11"/>
  <c r="Y17" i="11"/>
  <c r="Z17" i="11"/>
  <c r="AA17" i="11"/>
  <c r="AB17" i="11"/>
  <c r="AC17" i="11"/>
  <c r="AD17" i="11"/>
  <c r="AE17" i="11"/>
  <c r="AF17" i="11"/>
  <c r="X18" i="11"/>
  <c r="Y18" i="11"/>
  <c r="Z18" i="11"/>
  <c r="AA18" i="11"/>
  <c r="AB18" i="11"/>
  <c r="AC18" i="11"/>
  <c r="AD18" i="11"/>
  <c r="AE18" i="11"/>
  <c r="AF18" i="11"/>
  <c r="X19" i="11"/>
  <c r="Y19" i="11"/>
  <c r="Z19" i="11"/>
  <c r="AA19" i="11"/>
  <c r="AB19" i="11"/>
  <c r="AC19" i="11"/>
  <c r="AD19" i="11"/>
  <c r="AE19" i="11"/>
  <c r="AF19" i="11"/>
  <c r="X20" i="11"/>
  <c r="Y20" i="11"/>
  <c r="Z20" i="11"/>
  <c r="AA20" i="11"/>
  <c r="AB20" i="11"/>
  <c r="AC20" i="11"/>
  <c r="AD20" i="11"/>
  <c r="AE20" i="11"/>
  <c r="AF20" i="11"/>
  <c r="X21" i="11"/>
  <c r="Y21" i="11"/>
  <c r="Z21" i="11"/>
  <c r="AA21" i="11"/>
  <c r="AB21" i="11"/>
  <c r="AC21" i="11"/>
  <c r="AD21" i="11"/>
  <c r="AE21" i="11"/>
  <c r="AF21" i="11"/>
  <c r="X22" i="11"/>
  <c r="Y22" i="11"/>
  <c r="Z22" i="11"/>
  <c r="AA22" i="11"/>
  <c r="AB22" i="11"/>
  <c r="AC22" i="11"/>
  <c r="AD22" i="11"/>
  <c r="AE22" i="11"/>
  <c r="AF22" i="11"/>
  <c r="X23" i="11"/>
  <c r="Y23" i="11"/>
  <c r="Z23" i="11"/>
  <c r="AA23" i="11"/>
  <c r="AB23" i="11"/>
  <c r="AC23" i="11"/>
  <c r="AD23" i="11"/>
  <c r="AE23" i="11"/>
  <c r="AF23" i="11"/>
  <c r="X24" i="11"/>
  <c r="Y24" i="11"/>
  <c r="Z24" i="11"/>
  <c r="AA24" i="11"/>
  <c r="AB24" i="11"/>
  <c r="AC24" i="11"/>
  <c r="AD24" i="11"/>
  <c r="AE24" i="11"/>
  <c r="AF24" i="11"/>
  <c r="X25" i="11"/>
  <c r="Y25" i="11"/>
  <c r="Z25" i="11"/>
  <c r="AA25" i="11"/>
  <c r="AB25" i="11"/>
  <c r="AC25" i="11"/>
  <c r="AD25" i="11"/>
  <c r="AE25" i="11"/>
  <c r="AF25" i="11"/>
  <c r="X26" i="11"/>
  <c r="Y26" i="11"/>
  <c r="Z26" i="11"/>
  <c r="AA26" i="11"/>
  <c r="AB26" i="11"/>
  <c r="AC26" i="11"/>
  <c r="AD26" i="11"/>
  <c r="AE26" i="11"/>
  <c r="AF26" i="11"/>
  <c r="X27" i="11"/>
  <c r="Y27" i="11"/>
  <c r="Z27" i="11"/>
  <c r="AA27" i="11"/>
  <c r="AB27" i="11"/>
  <c r="AC27" i="11"/>
  <c r="AD27" i="11"/>
  <c r="AE27" i="11"/>
  <c r="AF27" i="11"/>
  <c r="X28" i="11"/>
  <c r="Y28" i="11"/>
  <c r="Z28" i="11"/>
  <c r="AA28" i="11"/>
  <c r="AB28" i="11"/>
  <c r="AC28" i="11"/>
  <c r="AD28" i="11"/>
  <c r="AE28" i="11"/>
  <c r="AF28" i="11"/>
  <c r="X29" i="11"/>
  <c r="Y29" i="11"/>
  <c r="Z29" i="11"/>
  <c r="AA29" i="11"/>
  <c r="AB29" i="11"/>
  <c r="AC29" i="11"/>
  <c r="AD29" i="11"/>
  <c r="AE29" i="11"/>
  <c r="AF29" i="11"/>
  <c r="X30" i="11"/>
  <c r="Y30" i="11"/>
  <c r="Z30" i="11"/>
  <c r="AA30" i="11"/>
  <c r="AB30" i="11"/>
  <c r="AC30" i="11"/>
  <c r="AD30" i="11"/>
  <c r="AE30" i="11"/>
  <c r="AF30" i="11"/>
  <c r="X31" i="11"/>
  <c r="Y31" i="11"/>
  <c r="Z31" i="11"/>
  <c r="AA31" i="11"/>
  <c r="AB31" i="11"/>
  <c r="AC31" i="11"/>
  <c r="AD31" i="11"/>
  <c r="AE31" i="11"/>
  <c r="AF31" i="11"/>
  <c r="X32" i="11"/>
  <c r="Y32" i="11"/>
  <c r="Z32" i="11"/>
  <c r="AA32" i="11"/>
  <c r="AB32" i="11"/>
  <c r="AC32" i="11"/>
  <c r="AD32" i="11"/>
  <c r="AE32" i="11"/>
  <c r="AF32" i="11"/>
  <c r="X33" i="11"/>
  <c r="Y33" i="11"/>
  <c r="Z33" i="11"/>
  <c r="AA33" i="11"/>
  <c r="AB33" i="11"/>
  <c r="AC33" i="11"/>
  <c r="AD33" i="11"/>
  <c r="AE33" i="11"/>
  <c r="AF33" i="11"/>
  <c r="X34" i="11"/>
  <c r="Y34" i="11"/>
  <c r="Z34" i="11"/>
  <c r="AA34" i="11"/>
  <c r="AB34" i="11"/>
  <c r="AC34" i="11"/>
  <c r="AD34" i="11"/>
  <c r="AE34" i="11"/>
  <c r="AF34" i="11"/>
  <c r="X35" i="11"/>
  <c r="Y35" i="11"/>
  <c r="Z35" i="11"/>
  <c r="AA35" i="11"/>
  <c r="AB35" i="11"/>
  <c r="AC35" i="11"/>
  <c r="AD35" i="11"/>
  <c r="AE35" i="11"/>
  <c r="AF35" i="11"/>
  <c r="X36" i="11"/>
  <c r="Y36" i="11"/>
  <c r="Z36" i="11"/>
  <c r="AA36" i="11"/>
  <c r="AB36" i="11"/>
  <c r="AC36" i="11"/>
  <c r="AD36" i="11"/>
  <c r="AE36" i="11"/>
  <c r="AF36" i="11"/>
  <c r="X37" i="11"/>
  <c r="Y37" i="11"/>
  <c r="Z37" i="11"/>
  <c r="AA37" i="11"/>
  <c r="AB37" i="11"/>
  <c r="AC37" i="11"/>
  <c r="AD37" i="11"/>
  <c r="AE37" i="11"/>
  <c r="AF37" i="11"/>
  <c r="X38" i="11"/>
  <c r="Y38" i="11"/>
  <c r="Z38" i="11"/>
  <c r="AA38" i="11"/>
  <c r="AB38" i="11"/>
  <c r="AC38" i="11"/>
  <c r="AD38" i="11"/>
  <c r="AE38" i="11"/>
  <c r="AF38" i="11"/>
  <c r="X39" i="11"/>
  <c r="Y39" i="11"/>
  <c r="Z39" i="11"/>
  <c r="AA39" i="11"/>
  <c r="AB39" i="11"/>
  <c r="AC39" i="11"/>
  <c r="AD39" i="11"/>
  <c r="AE39" i="11"/>
  <c r="AF39" i="11"/>
  <c r="X40" i="11"/>
  <c r="Y40" i="11"/>
  <c r="Z40" i="11"/>
  <c r="AA40" i="11"/>
  <c r="AB40" i="11"/>
  <c r="AC40" i="11"/>
  <c r="AD40" i="11"/>
  <c r="AE40" i="11"/>
  <c r="AF40" i="11"/>
  <c r="X41" i="11"/>
  <c r="Y41" i="11"/>
  <c r="Z41" i="11"/>
  <c r="AA41" i="11"/>
  <c r="AB41" i="11"/>
  <c r="AC41" i="11"/>
  <c r="AD41" i="11"/>
  <c r="AE41" i="11"/>
  <c r="AF41" i="11"/>
  <c r="X42" i="11"/>
  <c r="Y42" i="11"/>
  <c r="Z42" i="11"/>
  <c r="AA42" i="11"/>
  <c r="AB42" i="11"/>
  <c r="AC42" i="11"/>
  <c r="AD42" i="11"/>
  <c r="AE42" i="11"/>
  <c r="AF42" i="11"/>
  <c r="X43" i="11"/>
  <c r="Y43" i="11"/>
  <c r="Z43" i="11"/>
  <c r="AA43" i="11"/>
  <c r="AB43" i="11"/>
  <c r="AC43" i="11"/>
  <c r="AD43" i="11"/>
  <c r="AE43" i="11"/>
  <c r="AF43" i="11"/>
  <c r="X44" i="11"/>
  <c r="Y44" i="11"/>
  <c r="Z44" i="11"/>
  <c r="AA44" i="11"/>
  <c r="AB44" i="11"/>
  <c r="AC44" i="11"/>
  <c r="AD44" i="11"/>
  <c r="AE44" i="11"/>
  <c r="AF44" i="11"/>
  <c r="X45" i="11"/>
  <c r="Y45" i="11"/>
  <c r="Z45" i="11"/>
  <c r="AA45" i="11"/>
  <c r="AB45" i="11"/>
  <c r="AC45" i="11"/>
  <c r="AD45" i="11"/>
  <c r="AE45" i="11"/>
  <c r="AF45" i="11"/>
  <c r="X46" i="11"/>
  <c r="Y46" i="11"/>
  <c r="Z46" i="11"/>
  <c r="AA46" i="11"/>
  <c r="AB46" i="11"/>
  <c r="AC46" i="11"/>
  <c r="AD46" i="11"/>
  <c r="AE46" i="11"/>
  <c r="AF46" i="11"/>
  <c r="X47" i="11"/>
  <c r="Y47" i="11"/>
  <c r="Z47" i="11"/>
  <c r="AA47" i="11"/>
  <c r="AB47" i="11"/>
  <c r="AC47" i="11"/>
  <c r="AD47" i="11"/>
  <c r="AE47" i="11"/>
  <c r="AF47" i="11"/>
  <c r="X48" i="11"/>
  <c r="Y48" i="11"/>
  <c r="Z48" i="11"/>
  <c r="AA48" i="11"/>
  <c r="AB48" i="11"/>
  <c r="AC48" i="11"/>
  <c r="AD48" i="11"/>
  <c r="AE48" i="11"/>
  <c r="AF48" i="11"/>
  <c r="X49" i="11"/>
  <c r="Y49" i="11"/>
  <c r="Z49" i="11"/>
  <c r="AA49" i="11"/>
  <c r="AB49" i="11"/>
  <c r="AC49" i="11"/>
  <c r="AD49" i="11"/>
  <c r="AE49" i="11"/>
  <c r="AF49" i="11"/>
  <c r="X50" i="11"/>
  <c r="Y50" i="11"/>
  <c r="Z50" i="11"/>
  <c r="AA50" i="11"/>
  <c r="AB50" i="11"/>
  <c r="AC50" i="11"/>
  <c r="AD50" i="11"/>
  <c r="AE50" i="11"/>
  <c r="AF50" i="11"/>
  <c r="X51" i="11"/>
  <c r="Y51" i="11"/>
  <c r="Z51" i="11"/>
  <c r="AA51" i="11"/>
  <c r="AB51" i="11"/>
  <c r="AC51" i="11"/>
  <c r="AD51" i="11"/>
  <c r="AE51" i="11"/>
  <c r="AF51" i="11"/>
  <c r="X52" i="11"/>
  <c r="Y52" i="11"/>
  <c r="Z52" i="11"/>
  <c r="AA52" i="11"/>
  <c r="AB52" i="11"/>
  <c r="AC52" i="11"/>
  <c r="AD52" i="11"/>
  <c r="AE52" i="11"/>
  <c r="AF52" i="11"/>
  <c r="X53" i="11"/>
  <c r="Y53" i="11"/>
  <c r="Z53" i="11"/>
  <c r="AA53" i="11"/>
  <c r="AB53" i="11"/>
  <c r="AC53" i="11"/>
  <c r="AD53" i="11"/>
  <c r="AE53" i="11"/>
  <c r="AF53" i="11"/>
  <c r="X54" i="11"/>
  <c r="Y54" i="11"/>
  <c r="Z54" i="11"/>
  <c r="AA54" i="11"/>
  <c r="AB54" i="11"/>
  <c r="AC54" i="11"/>
  <c r="AD54" i="11"/>
  <c r="AE54" i="11"/>
  <c r="AF54" i="11"/>
  <c r="X55" i="11"/>
  <c r="Y55" i="11"/>
  <c r="Z55" i="11"/>
  <c r="AA55" i="11"/>
  <c r="AB55" i="11"/>
  <c r="AC55" i="11"/>
  <c r="AD55" i="11"/>
  <c r="AE55" i="11"/>
  <c r="AF55" i="11"/>
  <c r="X56" i="11"/>
  <c r="Y56" i="11"/>
  <c r="Z56" i="11"/>
  <c r="AA56" i="11"/>
  <c r="AB56" i="11"/>
  <c r="AC56" i="11"/>
  <c r="AD56" i="11"/>
  <c r="AE56" i="11"/>
  <c r="AF56" i="11"/>
  <c r="X57" i="11"/>
  <c r="Y57" i="11"/>
  <c r="Z57" i="11"/>
  <c r="AA57" i="11"/>
  <c r="AB57" i="11"/>
  <c r="AC57" i="11"/>
  <c r="AD57" i="11"/>
  <c r="AE57" i="11"/>
  <c r="AF57" i="11"/>
  <c r="X58" i="11"/>
  <c r="Y58" i="11"/>
  <c r="Z58" i="11"/>
  <c r="AA58" i="11"/>
  <c r="AB58" i="11"/>
  <c r="AC58" i="11"/>
  <c r="AD58" i="11"/>
  <c r="AE58" i="11"/>
  <c r="AF58" i="11"/>
  <c r="X59" i="11"/>
  <c r="Y59" i="11"/>
  <c r="Z59" i="11"/>
  <c r="AA59" i="11"/>
  <c r="AB59" i="11"/>
  <c r="AC59" i="11"/>
  <c r="AD59" i="11"/>
  <c r="AE59" i="11"/>
  <c r="AF59" i="11"/>
  <c r="X60" i="11"/>
  <c r="Y60" i="11"/>
  <c r="Z60" i="11"/>
  <c r="AA60" i="11"/>
  <c r="AB60" i="11"/>
  <c r="AC60" i="11"/>
  <c r="AD60" i="11"/>
  <c r="AE60" i="11"/>
  <c r="AF60" i="11"/>
  <c r="X61" i="11"/>
  <c r="Y61" i="11"/>
  <c r="Z61" i="11"/>
  <c r="AA61" i="11"/>
  <c r="AB61" i="11"/>
  <c r="AC61" i="11"/>
  <c r="AD61" i="11"/>
  <c r="AE61" i="11"/>
  <c r="AF61" i="11"/>
  <c r="X62" i="11"/>
  <c r="Y62" i="11"/>
  <c r="Z62" i="11"/>
  <c r="AA62" i="11"/>
  <c r="AB62" i="11"/>
  <c r="AC62" i="11"/>
  <c r="AD62" i="11"/>
  <c r="AE62" i="11"/>
  <c r="AF62" i="11"/>
  <c r="X63" i="11"/>
  <c r="Y63" i="11"/>
  <c r="Z63" i="11"/>
  <c r="AA63" i="11"/>
  <c r="AB63" i="11"/>
  <c r="AC63" i="11"/>
  <c r="AD63" i="11"/>
  <c r="AE63" i="11"/>
  <c r="AF63" i="11"/>
  <c r="X64" i="11"/>
  <c r="Y64" i="11"/>
  <c r="Z64" i="11"/>
  <c r="AA64" i="11"/>
  <c r="AB64" i="11"/>
  <c r="AC64" i="11"/>
  <c r="AD64" i="11"/>
  <c r="AE64" i="11"/>
  <c r="AF64" i="11"/>
  <c r="X65" i="11"/>
  <c r="Y65" i="11"/>
  <c r="Z65" i="11"/>
  <c r="AA65" i="11"/>
  <c r="AB65" i="11"/>
  <c r="AC65" i="11"/>
  <c r="AD65" i="11"/>
  <c r="AE65" i="11"/>
  <c r="AF65" i="11"/>
  <c r="X66" i="11"/>
  <c r="Y66" i="11"/>
  <c r="Z66" i="11"/>
  <c r="AA66" i="11"/>
  <c r="AB66" i="11"/>
  <c r="AC66" i="11"/>
  <c r="AD66" i="11"/>
  <c r="AE66" i="11"/>
  <c r="AF66" i="11"/>
  <c r="X67" i="11"/>
  <c r="Y67" i="11"/>
  <c r="Z67" i="11"/>
  <c r="AA67" i="11"/>
  <c r="AB67" i="11"/>
  <c r="AC67" i="11"/>
  <c r="AD67" i="11"/>
  <c r="AE67" i="11"/>
  <c r="AF67" i="11"/>
  <c r="X68" i="11"/>
  <c r="Y68" i="11"/>
  <c r="Z68" i="11"/>
  <c r="AA68" i="11"/>
  <c r="AB68" i="11"/>
  <c r="AC68" i="11"/>
  <c r="AD68" i="11"/>
  <c r="AE68" i="11"/>
  <c r="AF68" i="11"/>
  <c r="X69" i="11"/>
  <c r="Y69" i="11"/>
  <c r="Z69" i="11"/>
  <c r="AA69" i="11"/>
  <c r="AB69" i="11"/>
  <c r="AC69" i="11"/>
  <c r="AD69" i="11"/>
  <c r="AE69" i="11"/>
  <c r="AF69" i="11"/>
  <c r="X70" i="11"/>
  <c r="Y70" i="11"/>
  <c r="Z70" i="11"/>
  <c r="AA70" i="11"/>
  <c r="AB70" i="11"/>
  <c r="AC70" i="11"/>
  <c r="AD70" i="11"/>
  <c r="AE70" i="11"/>
  <c r="AF70" i="11"/>
  <c r="X71" i="11"/>
  <c r="Y71" i="11"/>
  <c r="Z71" i="11"/>
  <c r="AA71" i="11"/>
  <c r="AB71" i="11"/>
  <c r="AC71" i="11"/>
  <c r="AD71" i="11"/>
  <c r="AE71" i="11"/>
  <c r="AF71" i="11"/>
  <c r="X72" i="11"/>
  <c r="Y72" i="11"/>
  <c r="Z72" i="11"/>
  <c r="AA72" i="11"/>
  <c r="AB72" i="11"/>
  <c r="AC72" i="11"/>
  <c r="AD72" i="11"/>
  <c r="AE72" i="11"/>
  <c r="AF72" i="11"/>
  <c r="X73" i="11"/>
  <c r="Y73" i="11"/>
  <c r="Z73" i="11"/>
  <c r="AA73" i="11"/>
  <c r="AB73" i="11"/>
  <c r="AC73" i="11"/>
  <c r="AD73" i="11"/>
  <c r="AE73" i="11"/>
  <c r="AF73" i="11"/>
  <c r="X74" i="11"/>
  <c r="Y74" i="11"/>
  <c r="Z74" i="11"/>
  <c r="AA74" i="11"/>
  <c r="AB74" i="11"/>
  <c r="AC74" i="11"/>
  <c r="AD74" i="11"/>
  <c r="AE74" i="11"/>
  <c r="AF74" i="11"/>
  <c r="X75" i="11"/>
  <c r="Y75" i="11"/>
  <c r="Z75" i="11"/>
  <c r="AA75" i="11"/>
  <c r="AB75" i="11"/>
  <c r="AC75" i="11"/>
  <c r="AD75" i="11"/>
  <c r="AE75" i="11"/>
  <c r="AF75" i="11"/>
  <c r="X76" i="11"/>
  <c r="Y76" i="11"/>
  <c r="Z76" i="11"/>
  <c r="AA76" i="11"/>
  <c r="AB76" i="11"/>
  <c r="AC76" i="11"/>
  <c r="AD76" i="11"/>
  <c r="AE76" i="11"/>
  <c r="AF76" i="11"/>
  <c r="X77" i="11"/>
  <c r="Y77" i="11"/>
  <c r="Z77" i="11"/>
  <c r="AA77" i="11"/>
  <c r="AB77" i="11"/>
  <c r="AC77" i="11"/>
  <c r="AD77" i="11"/>
  <c r="AE77" i="11"/>
  <c r="AF77" i="11"/>
  <c r="X78" i="11"/>
  <c r="Y78" i="11"/>
  <c r="Z78" i="11"/>
  <c r="AA78" i="11"/>
  <c r="AB78" i="11"/>
  <c r="AC78" i="11"/>
  <c r="AD78" i="11"/>
  <c r="AE78" i="11"/>
  <c r="AF78" i="11"/>
  <c r="X79" i="11"/>
  <c r="Y79" i="11"/>
  <c r="Z79" i="11"/>
  <c r="AA79" i="11"/>
  <c r="AB79" i="11"/>
  <c r="AC79" i="11"/>
  <c r="AD79" i="11"/>
  <c r="AE79" i="11"/>
  <c r="AF79" i="11"/>
  <c r="X80" i="11"/>
  <c r="Y80" i="11"/>
  <c r="Z80" i="11"/>
  <c r="AA80" i="11"/>
  <c r="AB80" i="11"/>
  <c r="AC80" i="11"/>
  <c r="AD80" i="11"/>
  <c r="AE80" i="11"/>
  <c r="AF80" i="11"/>
  <c r="X81" i="11"/>
  <c r="Y81" i="11"/>
  <c r="Z81" i="11"/>
  <c r="AA81" i="11"/>
  <c r="AB81" i="11"/>
  <c r="AC81" i="11"/>
  <c r="AD81" i="11"/>
  <c r="AE81" i="11"/>
  <c r="AF81" i="11"/>
  <c r="X82" i="11"/>
  <c r="Y82" i="11"/>
  <c r="Z82" i="11"/>
  <c r="AA82" i="11"/>
  <c r="AB82" i="11"/>
  <c r="AC82" i="11"/>
  <c r="AD82" i="11"/>
  <c r="AE82" i="11"/>
  <c r="AF82" i="11"/>
  <c r="X83" i="11"/>
  <c r="Y83" i="11"/>
  <c r="Z83" i="11"/>
  <c r="AA83" i="11"/>
  <c r="AB83" i="11"/>
  <c r="AC83" i="11"/>
  <c r="AD83" i="11"/>
  <c r="AE83" i="11"/>
  <c r="AF83" i="11"/>
  <c r="X84" i="11"/>
  <c r="Y84" i="11"/>
  <c r="Z84" i="11"/>
  <c r="AA84" i="11"/>
  <c r="AB84" i="11"/>
  <c r="AC84" i="11"/>
  <c r="AD84" i="11"/>
  <c r="AE84" i="11"/>
  <c r="AF84" i="11"/>
  <c r="X85" i="11"/>
  <c r="Y85" i="11"/>
  <c r="Z85" i="11"/>
  <c r="AA85" i="11"/>
  <c r="AB85" i="11"/>
  <c r="AC85" i="11"/>
  <c r="AD85" i="11"/>
  <c r="AE85" i="11"/>
  <c r="AF85" i="11"/>
  <c r="X86" i="11"/>
  <c r="Y86" i="11"/>
  <c r="Z86" i="11"/>
  <c r="AA86" i="11"/>
  <c r="AB86" i="11"/>
  <c r="AC86" i="11"/>
  <c r="AD86" i="11"/>
  <c r="AE86" i="11"/>
  <c r="AF86" i="11"/>
  <c r="X87" i="11"/>
  <c r="Y87" i="11"/>
  <c r="Z87" i="11"/>
  <c r="AA87" i="11"/>
  <c r="AB87" i="11"/>
  <c r="AC87" i="11"/>
  <c r="AD87" i="11"/>
  <c r="AE87" i="11"/>
  <c r="AF87" i="11"/>
  <c r="X88" i="11"/>
  <c r="Y88" i="11"/>
  <c r="Z88" i="11"/>
  <c r="AA88" i="11"/>
  <c r="AB88" i="11"/>
  <c r="AC88" i="11"/>
  <c r="AD88" i="11"/>
  <c r="AE88" i="11"/>
  <c r="AF88" i="11"/>
  <c r="X89" i="11"/>
  <c r="Y89" i="11"/>
  <c r="Z89" i="11"/>
  <c r="AA89" i="11"/>
  <c r="AB89" i="11"/>
  <c r="AC89" i="11"/>
  <c r="AD89" i="11"/>
  <c r="AE89" i="11"/>
  <c r="AF89" i="11"/>
  <c r="X90" i="11"/>
  <c r="Y90" i="11"/>
  <c r="Z90" i="11"/>
  <c r="AA90" i="11"/>
  <c r="AB90" i="11"/>
  <c r="AC90" i="11"/>
  <c r="AD90" i="11"/>
  <c r="AE90" i="11"/>
  <c r="AF90" i="11"/>
  <c r="X91" i="11"/>
  <c r="Y91" i="11"/>
  <c r="Z91" i="11"/>
  <c r="AA91" i="11"/>
  <c r="AB91" i="11"/>
  <c r="AC91" i="11"/>
  <c r="AD91" i="11"/>
  <c r="AE91" i="11"/>
  <c r="AF91" i="11"/>
  <c r="X92" i="11"/>
  <c r="Y92" i="11"/>
  <c r="Z92" i="11"/>
  <c r="AA92" i="11"/>
  <c r="AB92" i="11"/>
  <c r="AC92" i="11"/>
  <c r="AD92" i="11"/>
  <c r="AE92" i="11"/>
  <c r="AF92" i="11"/>
  <c r="X93" i="11"/>
  <c r="Y93" i="11"/>
  <c r="Z93" i="11"/>
  <c r="AA93" i="11"/>
  <c r="AB93" i="11"/>
  <c r="AC93" i="11"/>
  <c r="AD93" i="11"/>
  <c r="AE93" i="11"/>
  <c r="AF93" i="11"/>
  <c r="X94" i="11"/>
  <c r="Y94" i="11"/>
  <c r="Z94" i="11"/>
  <c r="AA94" i="11"/>
  <c r="AB94" i="11"/>
  <c r="AC94" i="11"/>
  <c r="AD94" i="11"/>
  <c r="AE94" i="11"/>
  <c r="AF94" i="11"/>
  <c r="X95" i="11"/>
  <c r="Y95" i="11"/>
  <c r="Z95" i="11"/>
  <c r="AA95" i="11"/>
  <c r="AB95" i="11"/>
  <c r="AC95" i="11"/>
  <c r="AD95" i="11"/>
  <c r="AE95" i="11"/>
  <c r="AF95" i="11"/>
  <c r="X96" i="11"/>
  <c r="Y96" i="11"/>
  <c r="Z96" i="11"/>
  <c r="AA96" i="11"/>
  <c r="AB96" i="11"/>
  <c r="AC96" i="11"/>
  <c r="AD96" i="11"/>
  <c r="AE96" i="11"/>
  <c r="AF96" i="11"/>
  <c r="X97" i="11"/>
  <c r="Y97" i="11"/>
  <c r="Z97" i="11"/>
  <c r="AA97" i="11"/>
  <c r="AB97" i="11"/>
  <c r="AC97" i="11"/>
  <c r="AD97" i="11"/>
  <c r="AE97" i="11"/>
  <c r="AF97" i="11"/>
  <c r="X98" i="11"/>
  <c r="Y98" i="11"/>
  <c r="Z98" i="11"/>
  <c r="AA98" i="11"/>
  <c r="AB98" i="11"/>
  <c r="AC98" i="11"/>
  <c r="AD98" i="11"/>
  <c r="AE98" i="11"/>
  <c r="AF98" i="11"/>
  <c r="X99" i="11"/>
  <c r="Y99" i="11"/>
  <c r="Z99" i="11"/>
  <c r="AA99" i="11"/>
  <c r="AB99" i="11"/>
  <c r="AC99" i="11"/>
  <c r="AD99" i="11"/>
  <c r="AE99" i="11"/>
  <c r="AF99" i="11"/>
  <c r="X100" i="11"/>
  <c r="Y100" i="11"/>
  <c r="Z100" i="11"/>
  <c r="AA100" i="11"/>
  <c r="AB100" i="11"/>
  <c r="AC100" i="11"/>
  <c r="AD100" i="11"/>
  <c r="AE100" i="11"/>
  <c r="AF100" i="11"/>
  <c r="X101" i="11"/>
  <c r="Y101" i="11"/>
  <c r="Z101" i="11"/>
  <c r="AA101" i="11"/>
  <c r="AB101" i="11"/>
  <c r="AC101" i="11"/>
  <c r="AD101" i="11"/>
  <c r="AE101" i="11"/>
  <c r="AF101" i="11"/>
  <c r="X102" i="11"/>
  <c r="Y102" i="11"/>
  <c r="Z102" i="11"/>
  <c r="AA102" i="11"/>
  <c r="AB102" i="11"/>
  <c r="AC102" i="11"/>
  <c r="AD102" i="11"/>
  <c r="AE102" i="11"/>
  <c r="AF102" i="11"/>
  <c r="X103" i="11"/>
  <c r="Y103" i="11"/>
  <c r="Z103" i="11"/>
  <c r="AA103" i="11"/>
  <c r="AB103" i="11"/>
  <c r="AC103" i="11"/>
  <c r="AD103" i="11"/>
  <c r="AE103" i="11"/>
  <c r="AF103" i="11"/>
  <c r="X104" i="11"/>
  <c r="Y104" i="11"/>
  <c r="Z104" i="11"/>
  <c r="AA104" i="11"/>
  <c r="AB104" i="11"/>
  <c r="AC104" i="11"/>
  <c r="AD104" i="11"/>
  <c r="AE104" i="11"/>
  <c r="AF104" i="11"/>
  <c r="X105" i="11"/>
  <c r="Y105" i="11"/>
  <c r="Z105" i="11"/>
  <c r="AA105" i="11"/>
  <c r="AB105" i="11"/>
  <c r="AC105" i="11"/>
  <c r="AD105" i="11"/>
  <c r="AE105" i="11"/>
  <c r="AF105" i="11"/>
  <c r="X106" i="11"/>
  <c r="Y106" i="11"/>
  <c r="Z106" i="11"/>
  <c r="AA106" i="11"/>
  <c r="AB106" i="11"/>
  <c r="AC106" i="11"/>
  <c r="AD106" i="11"/>
  <c r="AE106" i="11"/>
  <c r="AF106" i="11"/>
  <c r="X107" i="11"/>
  <c r="Y107" i="11"/>
  <c r="Z107" i="11"/>
  <c r="AA107" i="11"/>
  <c r="AB107" i="11"/>
  <c r="AC107" i="11"/>
  <c r="AD107" i="11"/>
  <c r="AE107" i="11"/>
  <c r="AF107" i="11"/>
  <c r="X108" i="11"/>
  <c r="Y108" i="11"/>
  <c r="Z108" i="11"/>
  <c r="AA108" i="11"/>
  <c r="AB108" i="11"/>
  <c r="AC108" i="11"/>
  <c r="AD108" i="11"/>
  <c r="AE108" i="11"/>
  <c r="AF108" i="11"/>
  <c r="X109" i="11"/>
  <c r="Y109" i="11"/>
  <c r="Z109" i="11"/>
  <c r="AA109" i="11"/>
  <c r="AB109" i="11"/>
  <c r="AC109" i="11"/>
  <c r="AD109" i="11"/>
  <c r="AE109" i="11"/>
  <c r="AF109" i="11"/>
  <c r="X110" i="11"/>
  <c r="Y110" i="11"/>
  <c r="Z110" i="11"/>
  <c r="AA110" i="11"/>
  <c r="AB110" i="11"/>
  <c r="AC110" i="11"/>
  <c r="AD110" i="11"/>
  <c r="AE110" i="11"/>
  <c r="AF110" i="11"/>
  <c r="X111" i="11"/>
  <c r="Y111" i="11"/>
  <c r="Z111" i="11"/>
  <c r="AA111" i="11"/>
  <c r="AB111" i="11"/>
  <c r="AC111" i="11"/>
  <c r="AD111" i="11"/>
  <c r="AE111" i="11"/>
  <c r="AF111" i="11"/>
  <c r="X112" i="11"/>
  <c r="Y112" i="11"/>
  <c r="Z112" i="11"/>
  <c r="AA112" i="11"/>
  <c r="AB112" i="11"/>
  <c r="AC112" i="11"/>
  <c r="AD112" i="11"/>
  <c r="AE112" i="11"/>
  <c r="AF112" i="11"/>
  <c r="X113" i="11"/>
  <c r="Y113" i="11"/>
  <c r="Z113" i="11"/>
  <c r="AA113" i="11"/>
  <c r="AB113" i="11"/>
  <c r="AC113" i="11"/>
  <c r="AD113" i="11"/>
  <c r="AE113" i="11"/>
  <c r="AF113" i="11"/>
  <c r="X114" i="11"/>
  <c r="Y114" i="11"/>
  <c r="Z114" i="11"/>
  <c r="AA114" i="11"/>
  <c r="AB114" i="11"/>
  <c r="AC114" i="11"/>
  <c r="AD114" i="11"/>
  <c r="AE114" i="11"/>
  <c r="AF114" i="11"/>
  <c r="X115" i="11"/>
  <c r="Y115" i="11"/>
  <c r="Z115" i="11"/>
  <c r="AA115" i="11"/>
  <c r="AB115" i="11"/>
  <c r="AC115" i="11"/>
  <c r="AD115" i="11"/>
  <c r="AE115" i="11"/>
  <c r="AF115" i="11"/>
  <c r="X116" i="11"/>
  <c r="Y116" i="11"/>
  <c r="Z116" i="11"/>
  <c r="AA116" i="11"/>
  <c r="AB116" i="11"/>
  <c r="AC116" i="11"/>
  <c r="AD116" i="11"/>
  <c r="AE116" i="11"/>
  <c r="AF116" i="11"/>
  <c r="X117" i="11"/>
  <c r="Y117" i="11"/>
  <c r="Z117" i="11"/>
  <c r="AA117" i="11"/>
  <c r="AB117" i="11"/>
  <c r="AC117" i="11"/>
  <c r="AD117" i="11"/>
  <c r="AE117" i="11"/>
  <c r="AF117" i="11"/>
  <c r="X118" i="11"/>
  <c r="Y118" i="11"/>
  <c r="Z118" i="11"/>
  <c r="AA118" i="11"/>
  <c r="AB118" i="11"/>
  <c r="AC118" i="11"/>
  <c r="AD118" i="11"/>
  <c r="AE118" i="11"/>
  <c r="AF118" i="11"/>
  <c r="X119" i="11"/>
  <c r="Y119" i="11"/>
  <c r="Z119" i="11"/>
  <c r="AA119" i="11"/>
  <c r="AB119" i="11"/>
  <c r="AC119" i="11"/>
  <c r="AD119" i="11"/>
  <c r="AE119" i="11"/>
  <c r="AF119" i="11"/>
  <c r="X120" i="11"/>
  <c r="Y120" i="11"/>
  <c r="Z120" i="11"/>
  <c r="AA120" i="11"/>
  <c r="AB120" i="11"/>
  <c r="AC120" i="11"/>
  <c r="AD120" i="11"/>
  <c r="AE120" i="11"/>
  <c r="AF120" i="11"/>
  <c r="X121" i="11"/>
  <c r="Y121" i="11"/>
  <c r="Z121" i="11"/>
  <c r="AA121" i="11"/>
  <c r="AB121" i="11"/>
  <c r="AC121" i="11"/>
  <c r="AD121" i="11"/>
  <c r="AE121" i="11"/>
  <c r="AF121" i="11"/>
  <c r="X122" i="11"/>
  <c r="Y122" i="11"/>
  <c r="Z122" i="11"/>
  <c r="AA122" i="11"/>
  <c r="AB122" i="11"/>
  <c r="AC122" i="11"/>
  <c r="AD122" i="11"/>
  <c r="AE122" i="11"/>
  <c r="AF122" i="11"/>
  <c r="X123" i="11"/>
  <c r="Y123" i="11"/>
  <c r="Z123" i="11"/>
  <c r="AA123" i="11"/>
  <c r="AB123" i="11"/>
  <c r="AC123" i="11"/>
  <c r="AD123" i="11"/>
  <c r="AE123" i="11"/>
  <c r="AF123" i="11"/>
  <c r="X124" i="11"/>
  <c r="Y124" i="11"/>
  <c r="Z124" i="11"/>
  <c r="AA124" i="11"/>
  <c r="AB124" i="11"/>
  <c r="AC124" i="11"/>
  <c r="AD124" i="11"/>
  <c r="AE124" i="11"/>
  <c r="AF124" i="11"/>
  <c r="X125" i="11"/>
  <c r="Y125" i="11"/>
  <c r="Z125" i="11"/>
  <c r="AA125" i="11"/>
  <c r="AB125" i="11"/>
  <c r="AC125" i="11"/>
  <c r="AD125" i="11"/>
  <c r="AE125" i="11"/>
  <c r="AF125" i="11"/>
  <c r="X126" i="11"/>
  <c r="Y126" i="11"/>
  <c r="Z126" i="11"/>
  <c r="AA126" i="11"/>
  <c r="AB126" i="11"/>
  <c r="AC126" i="11"/>
  <c r="AD126" i="11"/>
  <c r="AE126" i="11"/>
  <c r="AF126" i="11"/>
  <c r="X127" i="11"/>
  <c r="Y127" i="11"/>
  <c r="Z127" i="11"/>
  <c r="AA127" i="11"/>
  <c r="AB127" i="11"/>
  <c r="AC127" i="11"/>
  <c r="AD127" i="11"/>
  <c r="AE127" i="11"/>
  <c r="AF127" i="11"/>
  <c r="X128" i="11"/>
  <c r="Y128" i="11"/>
  <c r="Z128" i="11"/>
  <c r="AA128" i="11"/>
  <c r="AB128" i="11"/>
  <c r="AC128" i="11"/>
  <c r="AD128" i="11"/>
  <c r="AE128" i="11"/>
  <c r="AF128" i="11"/>
  <c r="X129" i="11"/>
  <c r="Y129" i="11"/>
  <c r="Z129" i="11"/>
  <c r="AA129" i="11"/>
  <c r="AB129" i="11"/>
  <c r="AC129" i="11"/>
  <c r="AD129" i="11"/>
  <c r="AE129" i="11"/>
  <c r="AF129" i="11"/>
  <c r="X130" i="11"/>
  <c r="Y130" i="11"/>
  <c r="Z130" i="11"/>
  <c r="AA130" i="11"/>
  <c r="AB130" i="11"/>
  <c r="AC130" i="11"/>
  <c r="AD130" i="11"/>
  <c r="AE130" i="11"/>
  <c r="AF130" i="11"/>
  <c r="X131" i="11"/>
  <c r="Y131" i="11"/>
  <c r="Z131" i="11"/>
  <c r="AA131" i="11"/>
  <c r="AB131" i="11"/>
  <c r="AC131" i="11"/>
  <c r="AD131" i="11"/>
  <c r="AE131" i="11"/>
  <c r="AF131" i="11"/>
  <c r="X132" i="11"/>
  <c r="Y132" i="11"/>
  <c r="Z132" i="11"/>
  <c r="AA132" i="11"/>
  <c r="AB132" i="11"/>
  <c r="AC132" i="11"/>
  <c r="AD132" i="11"/>
  <c r="AE132" i="11"/>
  <c r="AF132" i="11"/>
  <c r="X133" i="11"/>
  <c r="Y133" i="11"/>
  <c r="Z133" i="11"/>
  <c r="AA133" i="11"/>
  <c r="AB133" i="11"/>
  <c r="AC133" i="11"/>
  <c r="AD133" i="11"/>
  <c r="AE133" i="11"/>
  <c r="AF133" i="11"/>
  <c r="X134" i="11"/>
  <c r="Y134" i="11"/>
  <c r="Z134" i="11"/>
  <c r="AA134" i="11"/>
  <c r="AB134" i="11"/>
  <c r="AC134" i="11"/>
  <c r="AD134" i="11"/>
  <c r="AE134" i="11"/>
  <c r="AF134" i="11"/>
  <c r="X135" i="11"/>
  <c r="Y135" i="11"/>
  <c r="Z135" i="11"/>
  <c r="AA135" i="11"/>
  <c r="AB135" i="11"/>
  <c r="AC135" i="11"/>
  <c r="AD135" i="11"/>
  <c r="AE135" i="11"/>
  <c r="AF135" i="11"/>
  <c r="X136" i="11"/>
  <c r="Y136" i="11"/>
  <c r="Z136" i="11"/>
  <c r="AA136" i="11"/>
  <c r="AB136" i="11"/>
  <c r="AC136" i="11"/>
  <c r="AD136" i="11"/>
  <c r="AE136" i="11"/>
  <c r="AF136" i="11"/>
  <c r="X137" i="11"/>
  <c r="Y137" i="11"/>
  <c r="Z137" i="11"/>
  <c r="AA137" i="11"/>
  <c r="AB137" i="11"/>
  <c r="AC137" i="11"/>
  <c r="AD137" i="11"/>
  <c r="AE137" i="11"/>
  <c r="AF137" i="11"/>
  <c r="X138" i="11"/>
  <c r="Y138" i="11"/>
  <c r="Z138" i="11"/>
  <c r="AA138" i="11"/>
  <c r="AB138" i="11"/>
  <c r="AC138" i="11"/>
  <c r="AD138" i="11"/>
  <c r="AE138" i="11"/>
  <c r="AF138" i="11"/>
  <c r="X139" i="11"/>
  <c r="Y139" i="11"/>
  <c r="Z139" i="11"/>
  <c r="AA139" i="11"/>
  <c r="AB139" i="11"/>
  <c r="AC139" i="11"/>
  <c r="AD139" i="11"/>
  <c r="AE139" i="11"/>
  <c r="AF139" i="11"/>
  <c r="X140" i="11"/>
  <c r="Y140" i="11"/>
  <c r="Z140" i="11"/>
  <c r="AA140" i="11"/>
  <c r="AB140" i="11"/>
  <c r="AC140" i="11"/>
  <c r="AD140" i="11"/>
  <c r="AE140" i="11"/>
  <c r="AF140" i="11"/>
  <c r="X141" i="11"/>
  <c r="Y141" i="11"/>
  <c r="Z141" i="11"/>
  <c r="AA141" i="11"/>
  <c r="AB141" i="11"/>
  <c r="AC141" i="11"/>
  <c r="AD141" i="11"/>
  <c r="AE141" i="11"/>
  <c r="AF141" i="11"/>
  <c r="X142" i="11"/>
  <c r="Y142" i="11"/>
  <c r="Z142" i="11"/>
  <c r="AA142" i="11"/>
  <c r="AB142" i="11"/>
  <c r="AC142" i="11"/>
  <c r="AD142" i="11"/>
  <c r="AE142" i="11"/>
  <c r="AF142" i="11"/>
  <c r="X143" i="11"/>
  <c r="Y143" i="11"/>
  <c r="Z143" i="11"/>
  <c r="AA143" i="11"/>
  <c r="AB143" i="11"/>
  <c r="AC143" i="11"/>
  <c r="AD143" i="11"/>
  <c r="AE143" i="11"/>
  <c r="AF143" i="11"/>
  <c r="X144" i="11"/>
  <c r="Y144" i="11"/>
  <c r="Z144" i="11"/>
  <c r="AA144" i="11"/>
  <c r="AB144" i="11"/>
  <c r="AC144" i="11"/>
  <c r="AD144" i="11"/>
  <c r="AE144" i="11"/>
  <c r="AF144" i="11"/>
  <c r="X145" i="11"/>
  <c r="Y145" i="11"/>
  <c r="Z145" i="11"/>
  <c r="AA145" i="11"/>
  <c r="AB145" i="11"/>
  <c r="AC145" i="11"/>
  <c r="AD145" i="11"/>
  <c r="AE145" i="11"/>
  <c r="AF145" i="11"/>
  <c r="X146" i="11"/>
  <c r="Y146" i="11"/>
  <c r="Z146" i="11"/>
  <c r="AA146" i="11"/>
  <c r="AB146" i="11"/>
  <c r="AC146" i="11"/>
  <c r="AD146" i="11"/>
  <c r="AE146" i="11"/>
  <c r="AF146" i="11"/>
  <c r="X147" i="11"/>
  <c r="Y147" i="11"/>
  <c r="Z147" i="11"/>
  <c r="AA147" i="11"/>
  <c r="AB147" i="11"/>
  <c r="AC147" i="11"/>
  <c r="AD147" i="11"/>
  <c r="AE147" i="11"/>
  <c r="AF147" i="11"/>
  <c r="X148" i="11"/>
  <c r="Y148" i="11"/>
  <c r="Z148" i="11"/>
  <c r="AA148" i="11"/>
  <c r="AB148" i="11"/>
  <c r="AC148" i="11"/>
  <c r="AD148" i="11"/>
  <c r="AE148" i="11"/>
  <c r="AF148" i="11"/>
  <c r="X149" i="11"/>
  <c r="Y149" i="11"/>
  <c r="Z149" i="11"/>
  <c r="AA149" i="11"/>
  <c r="AB149" i="11"/>
  <c r="AC149" i="11"/>
  <c r="AD149" i="11"/>
  <c r="AE149" i="11"/>
  <c r="AF149" i="11"/>
  <c r="X150" i="11"/>
  <c r="Y150" i="11"/>
  <c r="Z150" i="11"/>
  <c r="AA150" i="11"/>
  <c r="AB150" i="11"/>
  <c r="AC150" i="11"/>
  <c r="AD150" i="11"/>
  <c r="AE150" i="11"/>
  <c r="AF150" i="11"/>
  <c r="X151" i="11"/>
  <c r="Y151" i="11"/>
  <c r="Z151" i="11"/>
  <c r="AA151" i="11"/>
  <c r="AB151" i="11"/>
  <c r="AC151" i="11"/>
  <c r="AD151" i="11"/>
  <c r="AE151" i="11"/>
  <c r="AF151" i="11"/>
  <c r="X152" i="11"/>
  <c r="Y152" i="11"/>
  <c r="Z152" i="11"/>
  <c r="AA152" i="11"/>
  <c r="AB152" i="11"/>
  <c r="AC152" i="11"/>
  <c r="AD152" i="11"/>
  <c r="AE152" i="11"/>
  <c r="AF152" i="11"/>
  <c r="X153" i="11"/>
  <c r="Y153" i="11"/>
  <c r="Z153" i="11"/>
  <c r="AA153" i="11"/>
  <c r="AB153" i="11"/>
  <c r="AC153" i="11"/>
  <c r="AD153" i="11"/>
  <c r="AE153" i="11"/>
  <c r="AF153" i="11"/>
  <c r="X154" i="11"/>
  <c r="Y154" i="11"/>
  <c r="Z154" i="11"/>
  <c r="AA154" i="11"/>
  <c r="AB154" i="11"/>
  <c r="AC154" i="11"/>
  <c r="AD154" i="11"/>
  <c r="AE154" i="11"/>
  <c r="AF154" i="11"/>
  <c r="X155" i="11"/>
  <c r="Y155" i="11"/>
  <c r="Z155" i="11"/>
  <c r="AA155" i="11"/>
  <c r="AB155" i="11"/>
  <c r="AC155" i="11"/>
  <c r="AD155" i="11"/>
  <c r="AE155" i="11"/>
  <c r="AF155" i="11"/>
  <c r="X156" i="11"/>
  <c r="Y156" i="11"/>
  <c r="Z156" i="11"/>
  <c r="AA156" i="11"/>
  <c r="AB156" i="11"/>
  <c r="AC156" i="11"/>
  <c r="AD156" i="11"/>
  <c r="AE156" i="11"/>
  <c r="AF156" i="11"/>
  <c r="X157" i="11"/>
  <c r="Y157" i="11"/>
  <c r="Z157" i="11"/>
  <c r="AA157" i="11"/>
  <c r="AB157" i="11"/>
  <c r="AC157" i="11"/>
  <c r="AD157" i="11"/>
  <c r="AE157" i="11"/>
  <c r="AF157" i="11"/>
  <c r="Y5" i="11" l="1"/>
  <c r="F5" i="11"/>
  <c r="G5" i="12"/>
  <c r="Z5" i="12"/>
  <c r="T12" i="11"/>
  <c r="S11" i="11"/>
  <c r="O10" i="11"/>
  <c r="M9" i="11"/>
  <c r="S106" i="11"/>
  <c r="O106" i="11"/>
  <c r="U106" i="11"/>
  <c r="T106" i="11"/>
  <c r="P106" i="11"/>
  <c r="N106" i="11"/>
  <c r="M106" i="11"/>
  <c r="U105" i="11"/>
  <c r="Q105" i="11"/>
  <c r="M105" i="11"/>
  <c r="T105" i="11"/>
  <c r="P105" i="11"/>
  <c r="O105" i="11"/>
  <c r="U104" i="11"/>
  <c r="O104" i="11"/>
  <c r="M104" i="11"/>
  <c r="R104" i="11"/>
  <c r="Q104" i="11"/>
  <c r="P104" i="11"/>
  <c r="N104" i="11"/>
  <c r="Q103" i="11"/>
  <c r="O103" i="11"/>
  <c r="S103" i="11"/>
  <c r="P103" i="11"/>
  <c r="N103" i="11"/>
  <c r="S102" i="11"/>
  <c r="Q102" i="11"/>
  <c r="O102" i="11"/>
  <c r="R102" i="11"/>
  <c r="P102" i="11"/>
  <c r="U101" i="11"/>
  <c r="S101" i="11"/>
  <c r="Q101" i="11"/>
  <c r="M101" i="11"/>
  <c r="T101" i="11"/>
  <c r="R101" i="11"/>
  <c r="P101" i="11"/>
  <c r="U100" i="11"/>
  <c r="S100" i="11"/>
  <c r="M100" i="11"/>
  <c r="T100" i="11"/>
  <c r="Q100" i="11"/>
  <c r="U99" i="11"/>
  <c r="O99" i="11"/>
  <c r="M99" i="11"/>
  <c r="S99" i="11"/>
  <c r="R99" i="11"/>
  <c r="N99" i="11"/>
  <c r="S98" i="11"/>
  <c r="O98" i="11"/>
  <c r="U98" i="11"/>
  <c r="T98" i="11"/>
  <c r="P98" i="11"/>
  <c r="M98" i="11"/>
  <c r="U97" i="11"/>
  <c r="Q97" i="11"/>
  <c r="M97" i="11"/>
  <c r="O97" i="11"/>
  <c r="U96" i="11"/>
  <c r="O96" i="11"/>
  <c r="M96" i="11"/>
  <c r="Q96" i="11"/>
  <c r="N96" i="11"/>
  <c r="Q95" i="11"/>
  <c r="O95" i="11"/>
  <c r="S95" i="11"/>
  <c r="N95" i="11"/>
  <c r="S94" i="11"/>
  <c r="Q94" i="11"/>
  <c r="O94" i="11"/>
  <c r="P94" i="11"/>
  <c r="U93" i="11"/>
  <c r="S93" i="11"/>
  <c r="Q93" i="11"/>
  <c r="M93" i="11"/>
  <c r="T93" i="11"/>
  <c r="R93" i="11"/>
  <c r="U92" i="11"/>
  <c r="M92" i="11"/>
  <c r="T92" i="11"/>
  <c r="Q92" i="11"/>
  <c r="U91" i="11"/>
  <c r="O91" i="11"/>
  <c r="M91" i="11"/>
  <c r="S91" i="11"/>
  <c r="R92" i="11"/>
  <c r="N91" i="11"/>
  <c r="U90" i="11"/>
  <c r="T91" i="11"/>
  <c r="P90" i="11"/>
  <c r="M90" i="11"/>
  <c r="U89" i="11"/>
  <c r="R89" i="11"/>
  <c r="N90" i="11"/>
  <c r="M88" i="11"/>
  <c r="U88" i="11"/>
  <c r="Q88" i="11"/>
  <c r="P89" i="11"/>
  <c r="N89" i="11"/>
  <c r="M89" i="11"/>
  <c r="S87" i="11"/>
  <c r="R88" i="11"/>
  <c r="O87" i="11"/>
  <c r="N87" i="11"/>
  <c r="T86" i="11"/>
  <c r="Q86" i="11"/>
  <c r="P86" i="11"/>
  <c r="O86" i="11"/>
  <c r="T85" i="11"/>
  <c r="S85" i="11"/>
  <c r="R85" i="11"/>
  <c r="Q85" i="11"/>
  <c r="P85" i="11"/>
  <c r="M85" i="11"/>
  <c r="T84" i="11"/>
  <c r="R84" i="11"/>
  <c r="N84" i="11"/>
  <c r="U85" i="11"/>
  <c r="S84" i="11"/>
  <c r="P84" i="11"/>
  <c r="M84" i="11"/>
  <c r="T83" i="11"/>
  <c r="N83" i="11"/>
  <c r="U83" i="11"/>
  <c r="R83" i="11"/>
  <c r="O83" i="11"/>
  <c r="M83" i="11"/>
  <c r="P82" i="11"/>
  <c r="N82" i="11"/>
  <c r="T82" i="11"/>
  <c r="O82" i="11"/>
  <c r="T81" i="11"/>
  <c r="P81" i="11"/>
  <c r="Q81" i="11"/>
  <c r="N81" i="11"/>
  <c r="R80" i="11"/>
  <c r="N80" i="11"/>
  <c r="U80" i="11"/>
  <c r="P80" i="11"/>
  <c r="M80" i="11"/>
  <c r="P79" i="11"/>
  <c r="N79" i="11"/>
  <c r="U79" i="11"/>
  <c r="R79" i="11"/>
  <c r="O79" i="11"/>
  <c r="R78" i="11"/>
  <c r="P78" i="11"/>
  <c r="T78" i="11"/>
  <c r="Q78" i="11"/>
  <c r="O78" i="11"/>
  <c r="T77" i="11"/>
  <c r="R77" i="11"/>
  <c r="P77" i="11"/>
  <c r="S77" i="11"/>
  <c r="Q77" i="11"/>
  <c r="T76" i="11"/>
  <c r="R76" i="11"/>
  <c r="N76" i="11"/>
  <c r="U76" i="11"/>
  <c r="S76" i="11"/>
  <c r="M76" i="11"/>
  <c r="T75" i="11"/>
  <c r="P75" i="11"/>
  <c r="N75" i="11"/>
  <c r="U75" i="11"/>
  <c r="R75" i="11"/>
  <c r="O75" i="11"/>
  <c r="M75" i="11"/>
  <c r="P74" i="11"/>
  <c r="N74" i="11"/>
  <c r="T74" i="11"/>
  <c r="O74" i="11"/>
  <c r="T73" i="11"/>
  <c r="P73" i="11"/>
  <c r="Q73" i="11"/>
  <c r="N73" i="11"/>
  <c r="R72" i="11"/>
  <c r="N72" i="11"/>
  <c r="U72" i="11"/>
  <c r="P72" i="11"/>
  <c r="M72" i="11"/>
  <c r="P71" i="11"/>
  <c r="N71" i="11"/>
  <c r="R71" i="11"/>
  <c r="O71" i="11"/>
  <c r="R70" i="11"/>
  <c r="P70" i="11"/>
  <c r="T70" i="11"/>
  <c r="Q70" i="11"/>
  <c r="O70" i="11"/>
  <c r="T69" i="11"/>
  <c r="R69" i="11"/>
  <c r="P69" i="11"/>
  <c r="S69" i="11"/>
  <c r="Q69" i="11"/>
  <c r="T68" i="11"/>
  <c r="R68" i="11"/>
  <c r="N68" i="11"/>
  <c r="U68" i="11"/>
  <c r="S68" i="11"/>
  <c r="M68" i="11"/>
  <c r="T67" i="11"/>
  <c r="N67" i="11"/>
  <c r="U67" i="11"/>
  <c r="R67" i="11"/>
  <c r="O67" i="11"/>
  <c r="M67" i="11"/>
  <c r="P66" i="11"/>
  <c r="N66" i="11"/>
  <c r="T66" i="11"/>
  <c r="O66" i="11"/>
  <c r="T65" i="11"/>
  <c r="P65" i="11"/>
  <c r="Q65" i="11"/>
  <c r="N65" i="11"/>
  <c r="R64" i="11"/>
  <c r="N64" i="11"/>
  <c r="U64" i="11"/>
  <c r="P64" i="11"/>
  <c r="M64" i="11"/>
  <c r="P63" i="11"/>
  <c r="N63" i="11"/>
  <c r="U63" i="11"/>
  <c r="R63" i="11"/>
  <c r="O63" i="11"/>
  <c r="R62" i="11"/>
  <c r="P62" i="11"/>
  <c r="T62" i="11"/>
  <c r="Q62" i="11"/>
  <c r="O62" i="11"/>
  <c r="T61" i="11"/>
  <c r="R61" i="11"/>
  <c r="P61" i="11"/>
  <c r="S61" i="11"/>
  <c r="Q61" i="11"/>
  <c r="T60" i="11"/>
  <c r="R60" i="11"/>
  <c r="N60" i="11"/>
  <c r="U60" i="11"/>
  <c r="S60" i="11"/>
  <c r="M60" i="11"/>
  <c r="T59" i="11"/>
  <c r="P59" i="11"/>
  <c r="N59" i="11"/>
  <c r="U59" i="11"/>
  <c r="R59" i="11"/>
  <c r="O59" i="11"/>
  <c r="M59" i="11"/>
  <c r="P58" i="11"/>
  <c r="N58" i="11"/>
  <c r="T58" i="11"/>
  <c r="O58" i="11"/>
  <c r="T57" i="11"/>
  <c r="P57" i="11"/>
  <c r="Q57" i="11"/>
  <c r="N57" i="11"/>
  <c r="R56" i="11"/>
  <c r="N56" i="11"/>
  <c r="U56" i="11"/>
  <c r="P56" i="11"/>
  <c r="M56" i="11"/>
  <c r="P55" i="11"/>
  <c r="N55" i="11"/>
  <c r="R55" i="11"/>
  <c r="O55" i="11"/>
  <c r="R54" i="11"/>
  <c r="P54" i="11"/>
  <c r="T54" i="11"/>
  <c r="Q54" i="11"/>
  <c r="O54" i="11"/>
  <c r="T53" i="11"/>
  <c r="R53" i="11"/>
  <c r="P53" i="11"/>
  <c r="U53" i="11"/>
  <c r="S53" i="11"/>
  <c r="Q53" i="11"/>
  <c r="M53" i="11"/>
  <c r="T52" i="11"/>
  <c r="R52" i="11"/>
  <c r="N52" i="11"/>
  <c r="U52" i="11"/>
  <c r="S52" i="11"/>
  <c r="Q52" i="11"/>
  <c r="M52" i="11"/>
  <c r="T51" i="11"/>
  <c r="P51" i="11"/>
  <c r="N51" i="11"/>
  <c r="U51" i="11"/>
  <c r="R51" i="11"/>
  <c r="O51" i="11"/>
  <c r="M51" i="11"/>
  <c r="P50" i="11"/>
  <c r="N50" i="11"/>
  <c r="T50" i="11"/>
  <c r="S50" i="11"/>
  <c r="O50" i="11"/>
  <c r="T49" i="11"/>
  <c r="P49" i="11"/>
  <c r="U49" i="11"/>
  <c r="Q49" i="11"/>
  <c r="N49" i="11"/>
  <c r="M49" i="11"/>
  <c r="R48" i="11"/>
  <c r="N48" i="11"/>
  <c r="U48" i="11"/>
  <c r="Q48" i="11"/>
  <c r="P48" i="11"/>
  <c r="O48" i="11"/>
  <c r="M48" i="11"/>
  <c r="P47" i="11"/>
  <c r="N47" i="11"/>
  <c r="R47" i="11"/>
  <c r="Q47" i="11"/>
  <c r="O47" i="11"/>
  <c r="R46" i="11"/>
  <c r="P46" i="11"/>
  <c r="T46" i="11"/>
  <c r="S46" i="11"/>
  <c r="Q46" i="11"/>
  <c r="O46" i="11"/>
  <c r="T45" i="11"/>
  <c r="R45" i="11"/>
  <c r="P45" i="11"/>
  <c r="U45" i="11"/>
  <c r="S45" i="11"/>
  <c r="Q45" i="11"/>
  <c r="M45" i="11"/>
  <c r="T44" i="11"/>
  <c r="R44" i="11"/>
  <c r="N44" i="11"/>
  <c r="U44" i="11"/>
  <c r="S44" i="11"/>
  <c r="Q44" i="11"/>
  <c r="M44" i="11"/>
  <c r="T43" i="11"/>
  <c r="P43" i="11"/>
  <c r="N43" i="11"/>
  <c r="U43" i="11"/>
  <c r="R43" i="11"/>
  <c r="O43" i="11"/>
  <c r="M43" i="11"/>
  <c r="P42" i="11"/>
  <c r="N42" i="11"/>
  <c r="T42" i="11"/>
  <c r="O42" i="11"/>
  <c r="T41" i="11"/>
  <c r="P41" i="11"/>
  <c r="U41" i="11"/>
  <c r="Q41" i="11"/>
  <c r="O41" i="11"/>
  <c r="N41" i="11"/>
  <c r="M41" i="11"/>
  <c r="R40" i="11"/>
  <c r="N40" i="11"/>
  <c r="Q40" i="11"/>
  <c r="P40" i="11"/>
  <c r="P39" i="11"/>
  <c r="N39" i="11"/>
  <c r="R39" i="11"/>
  <c r="O39" i="11"/>
  <c r="R38" i="11"/>
  <c r="P38" i="11"/>
  <c r="T38" i="11"/>
  <c r="S38" i="11"/>
  <c r="Q38" i="11"/>
  <c r="O38" i="11"/>
  <c r="T37" i="11"/>
  <c r="R37" i="11"/>
  <c r="P37" i="11"/>
  <c r="U37" i="11"/>
  <c r="Q37" i="11"/>
  <c r="M37" i="11"/>
  <c r="T36" i="11"/>
  <c r="R36" i="11"/>
  <c r="N36" i="11"/>
  <c r="S36" i="11"/>
  <c r="Q36" i="11"/>
  <c r="T35" i="11"/>
  <c r="P35" i="11"/>
  <c r="N35" i="11"/>
  <c r="U35" i="11"/>
  <c r="R35" i="11"/>
  <c r="O35" i="11"/>
  <c r="M35" i="11"/>
  <c r="P34" i="11"/>
  <c r="N34" i="11"/>
  <c r="T34" i="11"/>
  <c r="O34" i="11"/>
  <c r="T33" i="11"/>
  <c r="P33" i="11"/>
  <c r="U33" i="11"/>
  <c r="Q33" i="11"/>
  <c r="N33" i="11"/>
  <c r="M33" i="11"/>
  <c r="U32" i="11"/>
  <c r="Q32" i="11"/>
  <c r="P32" i="11"/>
  <c r="M32" i="11"/>
  <c r="R31" i="11"/>
  <c r="Q31" i="11"/>
  <c r="O31" i="11"/>
  <c r="N32" i="11"/>
  <c r="O30" i="11"/>
  <c r="T30" i="11"/>
  <c r="Q30" i="11"/>
  <c r="P31" i="11"/>
  <c r="Q29" i="11"/>
  <c r="S30" i="11"/>
  <c r="R29" i="11"/>
  <c r="M30" i="11"/>
  <c r="S28" i="11"/>
  <c r="U29" i="11"/>
  <c r="T28" i="11"/>
  <c r="P29" i="11"/>
  <c r="M29" i="11"/>
  <c r="U27" i="11"/>
  <c r="M27" i="11"/>
  <c r="R28" i="11"/>
  <c r="Q28" i="11"/>
  <c r="N27" i="11"/>
  <c r="O26" i="11"/>
  <c r="T27" i="11"/>
  <c r="S27" i="11"/>
  <c r="Q27" i="11"/>
  <c r="P26" i="11"/>
  <c r="Q25" i="11"/>
  <c r="U26" i="11"/>
  <c r="S26" i="11"/>
  <c r="N26" i="11"/>
  <c r="M26" i="11"/>
  <c r="S24" i="11"/>
  <c r="U25" i="11"/>
  <c r="T25" i="11"/>
  <c r="P25" i="11"/>
  <c r="O25" i="11"/>
  <c r="M25" i="11"/>
  <c r="R24" i="11"/>
  <c r="Q24" i="11"/>
  <c r="O24" i="11"/>
  <c r="N24" i="11"/>
  <c r="O22" i="11"/>
  <c r="S23" i="11"/>
  <c r="Q23" i="11"/>
  <c r="P23" i="11"/>
  <c r="Q21" i="11"/>
  <c r="S22" i="11"/>
  <c r="R22" i="11"/>
  <c r="S20" i="11"/>
  <c r="U21" i="11"/>
  <c r="T21" i="11"/>
  <c r="P21" i="11"/>
  <c r="M21" i="11"/>
  <c r="U19" i="11"/>
  <c r="M19" i="11"/>
  <c r="R20" i="11"/>
  <c r="Q20" i="11"/>
  <c r="N20" i="11"/>
  <c r="O18" i="11"/>
  <c r="T19" i="11"/>
  <c r="S19" i="11"/>
  <c r="Q17" i="11"/>
  <c r="U18" i="11"/>
  <c r="S18" i="11"/>
  <c r="N18" i="11"/>
  <c r="M18" i="11"/>
  <c r="U17" i="11"/>
  <c r="T17" i="11"/>
  <c r="P17" i="11"/>
  <c r="O17" i="11"/>
  <c r="M17" i="11"/>
  <c r="R16" i="11"/>
  <c r="Q16" i="11"/>
  <c r="O16" i="11"/>
  <c r="N15" i="11"/>
  <c r="O14" i="11"/>
  <c r="S15" i="11"/>
  <c r="Q15" i="11"/>
  <c r="P15" i="11"/>
  <c r="Q13" i="11"/>
  <c r="U14" i="11"/>
  <c r="S14" i="11"/>
  <c r="R14" i="11"/>
  <c r="S12" i="11"/>
  <c r="U13" i="11"/>
  <c r="P13" i="11"/>
  <c r="M13" i="11"/>
  <c r="U11" i="11"/>
  <c r="M11" i="11"/>
  <c r="R12" i="11"/>
  <c r="Q12" i="11"/>
  <c r="N11" i="11"/>
  <c r="T11" i="11"/>
  <c r="Q9" i="11"/>
  <c r="U10" i="11"/>
  <c r="S10" i="11"/>
  <c r="N10" i="11"/>
  <c r="M10" i="11"/>
  <c r="R8" i="11"/>
  <c r="Q8" i="11"/>
  <c r="O8" i="11"/>
  <c r="N8" i="11"/>
  <c r="U9" i="11"/>
  <c r="T9" i="11"/>
  <c r="P9" i="11"/>
  <c r="O9" i="11"/>
  <c r="Q106" i="12"/>
  <c r="R106" i="12"/>
  <c r="S105" i="12"/>
  <c r="U103" i="12"/>
  <c r="M103" i="12"/>
  <c r="N101" i="12"/>
  <c r="O100" i="12"/>
  <c r="P99" i="12"/>
  <c r="Q99" i="12"/>
  <c r="R98" i="12"/>
  <c r="S97" i="12"/>
  <c r="U95" i="12"/>
  <c r="M95" i="12"/>
  <c r="N93" i="12"/>
  <c r="O92" i="12"/>
  <c r="P91" i="12"/>
  <c r="Q91" i="12"/>
  <c r="R90" i="12"/>
  <c r="S89" i="12"/>
  <c r="U86" i="12"/>
  <c r="M87" i="12"/>
  <c r="O84" i="12"/>
  <c r="P83" i="12"/>
  <c r="Q83" i="12"/>
  <c r="R82" i="12"/>
  <c r="S81" i="12"/>
  <c r="U79" i="12"/>
  <c r="M78" i="12"/>
  <c r="N78" i="12"/>
  <c r="O77" i="12"/>
  <c r="P76" i="12"/>
  <c r="Q74" i="12"/>
  <c r="S72" i="12"/>
  <c r="T71" i="12"/>
  <c r="U70" i="12"/>
  <c r="M70" i="12"/>
  <c r="N70" i="12"/>
  <c r="O69" i="12"/>
  <c r="P67" i="12"/>
  <c r="Q66" i="12"/>
  <c r="R66" i="12"/>
  <c r="S64" i="12"/>
  <c r="T64" i="12"/>
  <c r="U62" i="12"/>
  <c r="N62" i="12"/>
  <c r="O61" i="12"/>
  <c r="P60" i="12"/>
  <c r="Q59" i="12"/>
  <c r="R58" i="12"/>
  <c r="S57" i="12"/>
  <c r="T56" i="12"/>
  <c r="U54" i="12"/>
  <c r="M54" i="12"/>
  <c r="N54" i="12"/>
  <c r="O53" i="12"/>
  <c r="Q51" i="12"/>
  <c r="R49" i="12"/>
  <c r="S49" i="12"/>
  <c r="T48" i="12"/>
  <c r="M46" i="12"/>
  <c r="N46" i="12"/>
  <c r="O45" i="12"/>
  <c r="P44" i="12"/>
  <c r="Q43" i="12"/>
  <c r="R42" i="12"/>
  <c r="T39" i="12"/>
  <c r="U38" i="12"/>
  <c r="M38" i="12"/>
  <c r="N38" i="12"/>
  <c r="O37" i="12"/>
  <c r="P36" i="12"/>
  <c r="Q35" i="12"/>
  <c r="R34" i="12"/>
  <c r="T31" i="12"/>
  <c r="N30" i="12"/>
  <c r="P27" i="12"/>
  <c r="Q27" i="12"/>
  <c r="T24" i="12"/>
  <c r="N21" i="12"/>
  <c r="O20" i="12"/>
  <c r="P19" i="12"/>
  <c r="Q19" i="12"/>
  <c r="U17" i="12"/>
  <c r="R17" i="12"/>
  <c r="P18" i="12"/>
  <c r="T15" i="12"/>
  <c r="O15" i="12"/>
  <c r="Q15" i="12"/>
  <c r="N14" i="12"/>
  <c r="U13" i="12"/>
  <c r="O13" i="12"/>
  <c r="M12" i="12"/>
  <c r="U11" i="12"/>
  <c r="P11" i="12"/>
  <c r="Q11" i="12"/>
  <c r="R10" i="12"/>
  <c r="P9" i="12"/>
  <c r="N9" i="12"/>
  <c r="M9" i="12"/>
  <c r="S9" i="12"/>
  <c r="U106" i="12"/>
  <c r="S106" i="12"/>
  <c r="M106" i="12"/>
  <c r="T106" i="12"/>
  <c r="O106" i="12"/>
  <c r="U105" i="12"/>
  <c r="O105" i="12"/>
  <c r="M105" i="12"/>
  <c r="T105" i="12"/>
  <c r="Q105" i="12"/>
  <c r="N105" i="12"/>
  <c r="U104" i="12"/>
  <c r="Q104" i="12"/>
  <c r="O104" i="12"/>
  <c r="M104" i="12"/>
  <c r="P104" i="12"/>
  <c r="N104" i="12"/>
  <c r="S103" i="12"/>
  <c r="Q103" i="12"/>
  <c r="O103" i="12"/>
  <c r="R103" i="12"/>
  <c r="P103" i="12"/>
  <c r="S102" i="12"/>
  <c r="Q102" i="12"/>
  <c r="M102" i="12"/>
  <c r="T102" i="12"/>
  <c r="R102" i="12"/>
  <c r="O102" i="12"/>
  <c r="U101" i="12"/>
  <c r="S101" i="12"/>
  <c r="M101" i="12"/>
  <c r="T101" i="12"/>
  <c r="Q101" i="12"/>
  <c r="U100" i="12"/>
  <c r="Q100" i="12"/>
  <c r="M100" i="12"/>
  <c r="S100" i="12"/>
  <c r="P100" i="12"/>
  <c r="N100" i="12"/>
  <c r="S99" i="12"/>
  <c r="O99" i="12"/>
  <c r="U99" i="12"/>
  <c r="R99" i="12"/>
  <c r="M99" i="12"/>
  <c r="U98" i="12"/>
  <c r="S98" i="12"/>
  <c r="M98" i="12"/>
  <c r="T98" i="12"/>
  <c r="O98" i="12"/>
  <c r="U97" i="12"/>
  <c r="O97" i="12"/>
  <c r="M97" i="12"/>
  <c r="T97" i="12"/>
  <c r="Q97" i="12"/>
  <c r="N97" i="12"/>
  <c r="U96" i="12"/>
  <c r="Q96" i="12"/>
  <c r="O96" i="12"/>
  <c r="M96" i="12"/>
  <c r="P96" i="12"/>
  <c r="N96" i="12"/>
  <c r="S95" i="12"/>
  <c r="Q95" i="12"/>
  <c r="O95" i="12"/>
  <c r="R95" i="12"/>
  <c r="P95" i="12"/>
  <c r="S94" i="12"/>
  <c r="Q94" i="12"/>
  <c r="M94" i="12"/>
  <c r="T94" i="12"/>
  <c r="R94" i="12"/>
  <c r="O94" i="12"/>
  <c r="U93" i="12"/>
  <c r="S93" i="12"/>
  <c r="M93" i="12"/>
  <c r="T93" i="12"/>
  <c r="Q93" i="12"/>
  <c r="U92" i="12"/>
  <c r="Q92" i="12"/>
  <c r="M92" i="12"/>
  <c r="S92" i="12"/>
  <c r="P92" i="12"/>
  <c r="N92" i="12"/>
  <c r="S91" i="12"/>
  <c r="O91" i="12"/>
  <c r="U91" i="12"/>
  <c r="R91" i="12"/>
  <c r="M91" i="12"/>
  <c r="U90" i="12"/>
  <c r="S90" i="12"/>
  <c r="M90" i="12"/>
  <c r="T90" i="12"/>
  <c r="O90" i="12"/>
  <c r="U89" i="12"/>
  <c r="O89" i="12"/>
  <c r="M89" i="12"/>
  <c r="T89" i="12"/>
  <c r="Q89" i="12"/>
  <c r="N89" i="12"/>
  <c r="U88" i="12"/>
  <c r="Q88" i="12"/>
  <c r="O88" i="12"/>
  <c r="M88" i="12"/>
  <c r="N88" i="12"/>
  <c r="S87" i="12"/>
  <c r="Q87" i="12"/>
  <c r="O87" i="12"/>
  <c r="U87" i="12"/>
  <c r="P87" i="12"/>
  <c r="S86" i="12"/>
  <c r="Q86" i="12"/>
  <c r="T86" i="12"/>
  <c r="R86" i="12"/>
  <c r="O86" i="12"/>
  <c r="U85" i="12"/>
  <c r="S85" i="12"/>
  <c r="M85" i="12"/>
  <c r="T85" i="12"/>
  <c r="Q85" i="12"/>
  <c r="U84" i="12"/>
  <c r="Q84" i="12"/>
  <c r="M84" i="12"/>
  <c r="S84" i="12"/>
  <c r="N84" i="12"/>
  <c r="S83" i="12"/>
  <c r="O83" i="12"/>
  <c r="U83" i="12"/>
  <c r="R83" i="12"/>
  <c r="M83" i="12"/>
  <c r="U82" i="12"/>
  <c r="S82" i="12"/>
  <c r="M82" i="12"/>
  <c r="O82" i="12"/>
  <c r="U81" i="12"/>
  <c r="O81" i="12"/>
  <c r="M81" i="12"/>
  <c r="T81" i="12"/>
  <c r="Q81" i="12"/>
  <c r="N81" i="12"/>
  <c r="U80" i="12"/>
  <c r="Q80" i="12"/>
  <c r="O80" i="12"/>
  <c r="M80" i="12"/>
  <c r="N80" i="12"/>
  <c r="S79" i="12"/>
  <c r="Q79" i="12"/>
  <c r="N79" i="12"/>
  <c r="P79" i="12"/>
  <c r="O79" i="12"/>
  <c r="S78" i="12"/>
  <c r="T78" i="12"/>
  <c r="R78" i="12"/>
  <c r="Q78" i="12"/>
  <c r="O78" i="12"/>
  <c r="U77" i="12"/>
  <c r="S77" i="12"/>
  <c r="T77" i="12"/>
  <c r="Q77" i="12"/>
  <c r="P78" i="12"/>
  <c r="U76" i="12"/>
  <c r="Q76" i="12"/>
  <c r="M76" i="12"/>
  <c r="S76" i="12"/>
  <c r="R76" i="12"/>
  <c r="N76" i="12"/>
  <c r="M77" i="12"/>
  <c r="R75" i="12"/>
  <c r="N75" i="12"/>
  <c r="T75" i="12"/>
  <c r="S75" i="12"/>
  <c r="O75" i="12"/>
  <c r="P74" i="12"/>
  <c r="U74" i="12"/>
  <c r="R74" i="12"/>
  <c r="O74" i="12"/>
  <c r="M74" i="12"/>
  <c r="T73" i="12"/>
  <c r="S74" i="12"/>
  <c r="O73" i="12"/>
  <c r="N73" i="12"/>
  <c r="U72" i="12"/>
  <c r="U73" i="12"/>
  <c r="R72" i="12"/>
  <c r="Q72" i="12"/>
  <c r="P72" i="12"/>
  <c r="N72" i="12"/>
  <c r="M72" i="12"/>
  <c r="R71" i="12"/>
  <c r="Q71" i="12"/>
  <c r="S71" i="12"/>
  <c r="P71" i="12"/>
  <c r="O71" i="12"/>
  <c r="T70" i="12"/>
  <c r="Q70" i="12"/>
  <c r="P70" i="12"/>
  <c r="R70" i="12"/>
  <c r="S69" i="12"/>
  <c r="R69" i="12"/>
  <c r="T69" i="12"/>
  <c r="S70" i="12"/>
  <c r="Q69" i="12"/>
  <c r="M68" i="12"/>
  <c r="U68" i="12"/>
  <c r="Q68" i="12"/>
  <c r="N68" i="12"/>
  <c r="M69" i="12"/>
  <c r="S67" i="12"/>
  <c r="N67" i="12"/>
  <c r="R67" i="12"/>
  <c r="O67" i="12"/>
  <c r="U66" i="12"/>
  <c r="T66" i="12"/>
  <c r="M66" i="12"/>
  <c r="T65" i="12"/>
  <c r="O65" i="12"/>
  <c r="U65" i="12"/>
  <c r="P66" i="12"/>
  <c r="N65" i="12"/>
  <c r="M65" i="12"/>
  <c r="P64" i="12"/>
  <c r="O64" i="12"/>
  <c r="U64" i="12"/>
  <c r="Q64" i="12"/>
  <c r="N64" i="12"/>
  <c r="M64" i="12"/>
  <c r="R63" i="12"/>
  <c r="P63" i="12"/>
  <c r="S63" i="12"/>
  <c r="Q63" i="12"/>
  <c r="N63" i="12"/>
  <c r="M63" i="12"/>
  <c r="T62" i="12"/>
  <c r="R62" i="12"/>
  <c r="S62" i="12"/>
  <c r="P62" i="12"/>
  <c r="O63" i="12"/>
  <c r="M62" i="12"/>
  <c r="T61" i="12"/>
  <c r="P61" i="12"/>
  <c r="U61" i="12"/>
  <c r="R61" i="12"/>
  <c r="Q62" i="12"/>
  <c r="M61" i="12"/>
  <c r="R60" i="12"/>
  <c r="N60" i="12"/>
  <c r="T60" i="12"/>
  <c r="S61" i="12"/>
  <c r="Q60" i="12"/>
  <c r="T59" i="12"/>
  <c r="R59" i="12"/>
  <c r="U60" i="12"/>
  <c r="S59" i="12"/>
  <c r="N59" i="12"/>
  <c r="M60" i="12"/>
  <c r="T58" i="12"/>
  <c r="N58" i="12"/>
  <c r="U58" i="12"/>
  <c r="S58" i="12"/>
  <c r="P58" i="12"/>
  <c r="O59" i="12"/>
  <c r="M58" i="12"/>
  <c r="T57" i="12"/>
  <c r="P57" i="12"/>
  <c r="N57" i="12"/>
  <c r="U57" i="12"/>
  <c r="O57" i="12"/>
  <c r="M57" i="12"/>
  <c r="R56" i="12"/>
  <c r="P56" i="12"/>
  <c r="N56" i="12"/>
  <c r="Q56" i="12"/>
  <c r="O56" i="12"/>
  <c r="R55" i="12"/>
  <c r="P55" i="12"/>
  <c r="U56" i="12"/>
  <c r="S55" i="12"/>
  <c r="Q55" i="12"/>
  <c r="N55" i="12"/>
  <c r="M56" i="12"/>
  <c r="T54" i="12"/>
  <c r="R54" i="12"/>
  <c r="S54" i="12"/>
  <c r="P54" i="12"/>
  <c r="O55" i="12"/>
  <c r="T53" i="12"/>
  <c r="P53" i="12"/>
  <c r="U53" i="12"/>
  <c r="R53" i="12"/>
  <c r="Q54" i="12"/>
  <c r="M53" i="12"/>
  <c r="R52" i="12"/>
  <c r="P52" i="12"/>
  <c r="N52" i="12"/>
  <c r="T52" i="12"/>
  <c r="S53" i="12"/>
  <c r="Q52" i="12"/>
  <c r="T51" i="12"/>
  <c r="R51" i="12"/>
  <c r="P51" i="12"/>
  <c r="U52" i="12"/>
  <c r="S51" i="12"/>
  <c r="N51" i="12"/>
  <c r="M52" i="12"/>
  <c r="T50" i="12"/>
  <c r="N50" i="12"/>
  <c r="U50" i="12"/>
  <c r="S50" i="12"/>
  <c r="P50" i="12"/>
  <c r="O51" i="12"/>
  <c r="M50" i="12"/>
  <c r="T49" i="12"/>
  <c r="P49" i="12"/>
  <c r="N49" i="12"/>
  <c r="U49" i="12"/>
  <c r="O49" i="12"/>
  <c r="M49" i="12"/>
  <c r="R48" i="12"/>
  <c r="P48" i="12"/>
  <c r="N48" i="12"/>
  <c r="Q48" i="12"/>
  <c r="O48" i="12"/>
  <c r="R47" i="12"/>
  <c r="P47" i="12"/>
  <c r="U48" i="12"/>
  <c r="S47" i="12"/>
  <c r="Q47" i="12"/>
  <c r="N47" i="12"/>
  <c r="M48" i="12"/>
  <c r="T46" i="12"/>
  <c r="R46" i="12"/>
  <c r="U46" i="12"/>
  <c r="S46" i="12"/>
  <c r="P46" i="12"/>
  <c r="O47" i="12"/>
  <c r="T45" i="12"/>
  <c r="P45" i="12"/>
  <c r="U45" i="12"/>
  <c r="R45" i="12"/>
  <c r="Q46" i="12"/>
  <c r="M45" i="12"/>
  <c r="R44" i="12"/>
  <c r="N44" i="12"/>
  <c r="T44" i="12"/>
  <c r="S45" i="12"/>
  <c r="Q44" i="12"/>
  <c r="T43" i="12"/>
  <c r="R43" i="12"/>
  <c r="U44" i="12"/>
  <c r="S43" i="12"/>
  <c r="N43" i="12"/>
  <c r="M44" i="12"/>
  <c r="T42" i="12"/>
  <c r="N42" i="12"/>
  <c r="U42" i="12"/>
  <c r="S42" i="12"/>
  <c r="P42" i="12"/>
  <c r="O43" i="12"/>
  <c r="M42" i="12"/>
  <c r="T41" i="12"/>
  <c r="P41" i="12"/>
  <c r="N41" i="12"/>
  <c r="U41" i="12"/>
  <c r="R41" i="12"/>
  <c r="O41" i="12"/>
  <c r="M41" i="12"/>
  <c r="R40" i="12"/>
  <c r="P40" i="12"/>
  <c r="N40" i="12"/>
  <c r="S41" i="12"/>
  <c r="Q40" i="12"/>
  <c r="O40" i="12"/>
  <c r="R39" i="12"/>
  <c r="P39" i="12"/>
  <c r="U40" i="12"/>
  <c r="S39" i="12"/>
  <c r="Q39" i="12"/>
  <c r="N39" i="12"/>
  <c r="M40" i="12"/>
  <c r="T38" i="12"/>
  <c r="R38" i="12"/>
  <c r="S38" i="12"/>
  <c r="P38" i="12"/>
  <c r="O39" i="12"/>
  <c r="T37" i="12"/>
  <c r="P37" i="12"/>
  <c r="U37" i="12"/>
  <c r="R37" i="12"/>
  <c r="Q38" i="12"/>
  <c r="M37" i="12"/>
  <c r="R36" i="12"/>
  <c r="N36" i="12"/>
  <c r="T36" i="12"/>
  <c r="S37" i="12"/>
  <c r="Q36" i="12"/>
  <c r="T35" i="12"/>
  <c r="R35" i="12"/>
  <c r="U36" i="12"/>
  <c r="S35" i="12"/>
  <c r="N35" i="12"/>
  <c r="T34" i="12"/>
  <c r="N34" i="12"/>
  <c r="S34" i="12"/>
  <c r="P34" i="12"/>
  <c r="T33" i="12"/>
  <c r="P33" i="12"/>
  <c r="N33" i="12"/>
  <c r="U33" i="12"/>
  <c r="M33" i="12"/>
  <c r="R32" i="12"/>
  <c r="P32" i="12"/>
  <c r="N32" i="12"/>
  <c r="Q32" i="12"/>
  <c r="O32" i="12"/>
  <c r="R31" i="12"/>
  <c r="P31" i="12"/>
  <c r="S31" i="12"/>
  <c r="Q31" i="12"/>
  <c r="N31" i="12"/>
  <c r="T30" i="12"/>
  <c r="R30" i="12"/>
  <c r="S30" i="12"/>
  <c r="P30" i="12"/>
  <c r="T29" i="12"/>
  <c r="P29" i="12"/>
  <c r="U29" i="12"/>
  <c r="R29" i="12"/>
  <c r="M29" i="12"/>
  <c r="R28" i="12"/>
  <c r="N28" i="12"/>
  <c r="T28" i="12"/>
  <c r="Q28" i="12"/>
  <c r="O28" i="12"/>
  <c r="T27" i="12"/>
  <c r="R27" i="12"/>
  <c r="S27" i="12"/>
  <c r="N27" i="12"/>
  <c r="T26" i="12"/>
  <c r="R26" i="12"/>
  <c r="N26" i="12"/>
  <c r="S26" i="12"/>
  <c r="P26" i="12"/>
  <c r="T25" i="12"/>
  <c r="P25" i="12"/>
  <c r="N25" i="12"/>
  <c r="U25" i="12"/>
  <c r="R25" i="12"/>
  <c r="M25" i="12"/>
  <c r="R24" i="12"/>
  <c r="P24" i="12"/>
  <c r="N24" i="12"/>
  <c r="Q24" i="12"/>
  <c r="O24" i="12"/>
  <c r="T23" i="12"/>
  <c r="R23" i="12"/>
  <c r="P23" i="12"/>
  <c r="S23" i="12"/>
  <c r="Q23" i="12"/>
  <c r="N23" i="12"/>
  <c r="T22" i="12"/>
  <c r="R22" i="12"/>
  <c r="N22" i="12"/>
  <c r="S22" i="12"/>
  <c r="P22" i="12"/>
  <c r="T21" i="12"/>
  <c r="P21" i="12"/>
  <c r="U21" i="12"/>
  <c r="R21" i="12"/>
  <c r="M21" i="12"/>
  <c r="R20" i="12"/>
  <c r="N20" i="12"/>
  <c r="T20" i="12"/>
  <c r="Q20" i="12"/>
  <c r="T19" i="12"/>
  <c r="R19" i="12"/>
  <c r="S19" i="12"/>
  <c r="N19" i="12"/>
  <c r="T18" i="12"/>
  <c r="N18" i="12"/>
  <c r="S18" i="12"/>
  <c r="N17" i="12"/>
  <c r="M17" i="12"/>
  <c r="N16" i="12"/>
  <c r="P16" i="12"/>
  <c r="O16" i="12"/>
  <c r="R15" i="12"/>
  <c r="U16" i="12"/>
  <c r="R16" i="12"/>
  <c r="N15" i="12"/>
  <c r="M16" i="12"/>
  <c r="T14" i="12"/>
  <c r="S14" i="12"/>
  <c r="P14" i="12"/>
  <c r="M13" i="12"/>
  <c r="R13" i="12"/>
  <c r="Q14" i="12"/>
  <c r="N12" i="12"/>
  <c r="T12" i="12"/>
  <c r="S13" i="12"/>
  <c r="Q12" i="12"/>
  <c r="O12" i="12"/>
  <c r="T11" i="12"/>
  <c r="U12" i="12"/>
  <c r="S11" i="12"/>
  <c r="R11" i="12"/>
  <c r="N11" i="12"/>
  <c r="T10" i="12"/>
  <c r="S10" i="12"/>
  <c r="N10" i="12"/>
  <c r="U10" i="12"/>
  <c r="P10" i="12"/>
  <c r="O11" i="12"/>
  <c r="M10" i="12"/>
  <c r="U9" i="12"/>
  <c r="U8" i="12"/>
  <c r="R8" i="12"/>
  <c r="O8" i="12"/>
  <c r="N8" i="12"/>
  <c r="M8" i="12"/>
  <c r="T8" i="12"/>
  <c r="Q8" i="12"/>
  <c r="H5" i="12" l="1"/>
  <c r="AA5" i="12"/>
  <c r="G5" i="11"/>
  <c r="Z5" i="11"/>
  <c r="M107" i="11"/>
  <c r="U107" i="11"/>
  <c r="N107" i="11"/>
  <c r="S8" i="11"/>
  <c r="R9" i="11"/>
  <c r="Q11" i="11"/>
  <c r="P11" i="11"/>
  <c r="O13" i="11"/>
  <c r="N14" i="11"/>
  <c r="M14" i="11"/>
  <c r="U15" i="11"/>
  <c r="T15" i="11"/>
  <c r="S16" i="11"/>
  <c r="R18" i="11"/>
  <c r="Q19" i="11"/>
  <c r="P19" i="11"/>
  <c r="O20" i="11"/>
  <c r="N22" i="11"/>
  <c r="M22" i="11"/>
  <c r="U22" i="11"/>
  <c r="T23" i="11"/>
  <c r="R25" i="11"/>
  <c r="O28" i="11"/>
  <c r="N30" i="11"/>
  <c r="M31" i="11"/>
  <c r="U31" i="11"/>
  <c r="T32" i="11"/>
  <c r="S32" i="11"/>
  <c r="R33" i="11"/>
  <c r="Q34" i="11"/>
  <c r="P36" i="11"/>
  <c r="N38" i="11"/>
  <c r="M39" i="11"/>
  <c r="U39" i="11"/>
  <c r="T39" i="11"/>
  <c r="S41" i="11"/>
  <c r="R41" i="11"/>
  <c r="Q42" i="11"/>
  <c r="P44" i="11"/>
  <c r="O44" i="11"/>
  <c r="N46" i="11"/>
  <c r="M47" i="11"/>
  <c r="U47" i="11"/>
  <c r="T48" i="11"/>
  <c r="S49" i="11"/>
  <c r="R50" i="11"/>
  <c r="Q51" i="11"/>
  <c r="P52" i="11"/>
  <c r="O52" i="11"/>
  <c r="N54" i="11"/>
  <c r="M55" i="11"/>
  <c r="U55" i="11"/>
  <c r="T55" i="11"/>
  <c r="S56" i="11"/>
  <c r="R57" i="11"/>
  <c r="Q58" i="11"/>
  <c r="P60" i="11"/>
  <c r="N62" i="11"/>
  <c r="M63" i="11"/>
  <c r="T63" i="11"/>
  <c r="S64" i="11"/>
  <c r="R65" i="11"/>
  <c r="Q66" i="11"/>
  <c r="P68" i="11"/>
  <c r="N70" i="11"/>
  <c r="M71" i="11"/>
  <c r="U71" i="11"/>
  <c r="T71" i="11"/>
  <c r="S72" i="11"/>
  <c r="R73" i="11"/>
  <c r="Q74" i="11"/>
  <c r="P76" i="11"/>
  <c r="N78" i="11"/>
  <c r="M79" i="11"/>
  <c r="T79" i="11"/>
  <c r="S80" i="11"/>
  <c r="R81" i="11"/>
  <c r="Q82" i="11"/>
  <c r="P83" i="11"/>
  <c r="O84" i="11"/>
  <c r="N85" i="11"/>
  <c r="M86" i="11"/>
  <c r="T88" i="11"/>
  <c r="S88" i="11"/>
  <c r="Q90" i="11"/>
  <c r="O93" i="11"/>
  <c r="M95" i="11"/>
  <c r="U95" i="11"/>
  <c r="T96" i="11"/>
  <c r="S96" i="11"/>
  <c r="R97" i="11"/>
  <c r="Q99" i="11"/>
  <c r="P99" i="11"/>
  <c r="O100" i="11"/>
  <c r="N101" i="11"/>
  <c r="M103" i="11"/>
  <c r="U102" i="11"/>
  <c r="T104" i="11"/>
  <c r="S105" i="11"/>
  <c r="R106" i="11"/>
  <c r="Q107" i="11"/>
  <c r="O12" i="11"/>
  <c r="M23" i="11"/>
  <c r="N37" i="11"/>
  <c r="R42" i="11"/>
  <c r="T47" i="11"/>
  <c r="R49" i="11"/>
  <c r="S57" i="11"/>
  <c r="N61" i="11"/>
  <c r="S73" i="11"/>
  <c r="N77" i="11"/>
  <c r="T87" i="11"/>
  <c r="S89" i="11"/>
  <c r="U103" i="11"/>
  <c r="S104" i="11"/>
  <c r="U23" i="11"/>
  <c r="R34" i="11"/>
  <c r="T40" i="11"/>
  <c r="R58" i="11"/>
  <c r="T64" i="11"/>
  <c r="R74" i="11"/>
  <c r="T80" i="11"/>
  <c r="O92" i="11"/>
  <c r="S97" i="11"/>
  <c r="Q98" i="11"/>
  <c r="Q106" i="11"/>
  <c r="M15" i="11"/>
  <c r="O29" i="11"/>
  <c r="M94" i="11"/>
  <c r="O101" i="11"/>
  <c r="M102" i="11"/>
  <c r="U30" i="11"/>
  <c r="Q43" i="11"/>
  <c r="N45" i="11"/>
  <c r="Q50" i="11"/>
  <c r="N53" i="11"/>
  <c r="P67" i="11"/>
  <c r="O21" i="11"/>
  <c r="S65" i="11"/>
  <c r="N69" i="11"/>
  <c r="S81" i="11"/>
  <c r="Q91" i="11"/>
  <c r="U94" i="11"/>
  <c r="T103" i="11"/>
  <c r="R105" i="11"/>
  <c r="S48" i="11"/>
  <c r="T56" i="11"/>
  <c r="R66" i="11"/>
  <c r="T72" i="11"/>
  <c r="R82" i="11"/>
  <c r="R98" i="11"/>
  <c r="S40" i="11"/>
  <c r="T8" i="11"/>
  <c r="P10" i="11"/>
  <c r="R17" i="11"/>
  <c r="P18" i="11"/>
  <c r="T20" i="11"/>
  <c r="R21" i="11"/>
  <c r="P22" i="11"/>
  <c r="N23" i="11"/>
  <c r="U86" i="11"/>
  <c r="U87" i="11"/>
  <c r="M8" i="11"/>
  <c r="U8" i="11"/>
  <c r="S9" i="11"/>
  <c r="Q10" i="11"/>
  <c r="O11" i="11"/>
  <c r="M12" i="11"/>
  <c r="U12" i="11"/>
  <c r="S13" i="11"/>
  <c r="Q14" i="11"/>
  <c r="O15" i="11"/>
  <c r="M16" i="11"/>
  <c r="U16" i="11"/>
  <c r="S17" i="11"/>
  <c r="Q18" i="11"/>
  <c r="O19" i="11"/>
  <c r="M20" i="11"/>
  <c r="U20" i="11"/>
  <c r="S21" i="11"/>
  <c r="Q22" i="11"/>
  <c r="O23" i="11"/>
  <c r="M24" i="11"/>
  <c r="U24" i="11"/>
  <c r="S25" i="11"/>
  <c r="Q26" i="11"/>
  <c r="O27" i="11"/>
  <c r="M28" i="11"/>
  <c r="U28" i="11"/>
  <c r="S29" i="11"/>
  <c r="O33" i="11"/>
  <c r="S34" i="11"/>
  <c r="O37" i="11"/>
  <c r="S43" i="11"/>
  <c r="S42" i="11"/>
  <c r="O45" i="11"/>
  <c r="O49" i="11"/>
  <c r="O53" i="11"/>
  <c r="S55" i="11"/>
  <c r="S54" i="11"/>
  <c r="S59" i="11"/>
  <c r="S58" i="11"/>
  <c r="S63" i="11"/>
  <c r="S62" i="11"/>
  <c r="S67" i="11"/>
  <c r="S66" i="11"/>
  <c r="S71" i="11"/>
  <c r="S70" i="11"/>
  <c r="S75" i="11"/>
  <c r="S74" i="11"/>
  <c r="S79" i="11"/>
  <c r="S78" i="11"/>
  <c r="S83" i="11"/>
  <c r="S82" i="11"/>
  <c r="R91" i="11"/>
  <c r="R13" i="11"/>
  <c r="P14" i="11"/>
  <c r="T16" i="11"/>
  <c r="N19" i="11"/>
  <c r="T24" i="11"/>
  <c r="P30" i="11"/>
  <c r="N94" i="11"/>
  <c r="N93" i="11"/>
  <c r="P97" i="11"/>
  <c r="P96" i="11"/>
  <c r="R10" i="11"/>
  <c r="N12" i="11"/>
  <c r="T13" i="11"/>
  <c r="N16" i="11"/>
  <c r="R26" i="11"/>
  <c r="P27" i="11"/>
  <c r="N28" i="11"/>
  <c r="T29" i="11"/>
  <c r="R30" i="11"/>
  <c r="T31" i="11"/>
  <c r="O89" i="11"/>
  <c r="O90" i="11"/>
  <c r="M34" i="11"/>
  <c r="U34" i="11"/>
  <c r="Q35" i="11"/>
  <c r="M36" i="11"/>
  <c r="U36" i="11"/>
  <c r="M38" i="11"/>
  <c r="U38" i="11"/>
  <c r="Q39" i="11"/>
  <c r="M40" i="11"/>
  <c r="U40" i="11"/>
  <c r="M42" i="11"/>
  <c r="U42" i="11"/>
  <c r="M46" i="11"/>
  <c r="U46" i="11"/>
  <c r="M50" i="11"/>
  <c r="U50" i="11"/>
  <c r="M54" i="11"/>
  <c r="U54" i="11"/>
  <c r="Q56" i="11"/>
  <c r="Q55" i="11"/>
  <c r="Q60" i="11"/>
  <c r="Q59" i="11"/>
  <c r="Q64" i="11"/>
  <c r="Q63" i="11"/>
  <c r="Q68" i="11"/>
  <c r="Q67" i="11"/>
  <c r="Q72" i="11"/>
  <c r="Q71" i="11"/>
  <c r="Q76" i="11"/>
  <c r="Q75" i="11"/>
  <c r="Q80" i="11"/>
  <c r="Q79" i="11"/>
  <c r="Q84" i="11"/>
  <c r="Q83" i="11"/>
  <c r="M87" i="11"/>
  <c r="N31" i="11"/>
  <c r="P8" i="11"/>
  <c r="N9" i="11"/>
  <c r="T10" i="11"/>
  <c r="R11" i="11"/>
  <c r="P12" i="11"/>
  <c r="N13" i="11"/>
  <c r="T14" i="11"/>
  <c r="R15" i="11"/>
  <c r="P16" i="11"/>
  <c r="N17" i="11"/>
  <c r="T18" i="11"/>
  <c r="R19" i="11"/>
  <c r="P20" i="11"/>
  <c r="N21" i="11"/>
  <c r="T22" i="11"/>
  <c r="R23" i="11"/>
  <c r="P24" i="11"/>
  <c r="N25" i="11"/>
  <c r="T26" i="11"/>
  <c r="R27" i="11"/>
  <c r="P28" i="11"/>
  <c r="N29" i="11"/>
  <c r="S31" i="11"/>
  <c r="O32" i="11"/>
  <c r="R32" i="11"/>
  <c r="S33" i="11"/>
  <c r="S35" i="11"/>
  <c r="O36" i="11"/>
  <c r="S37" i="11"/>
  <c r="S39" i="11"/>
  <c r="O40" i="11"/>
  <c r="S47" i="11"/>
  <c r="S51" i="11"/>
  <c r="O57" i="11"/>
  <c r="O56" i="11"/>
  <c r="O61" i="11"/>
  <c r="O60" i="11"/>
  <c r="O65" i="11"/>
  <c r="O64" i="11"/>
  <c r="O69" i="11"/>
  <c r="O68" i="11"/>
  <c r="O73" i="11"/>
  <c r="O72" i="11"/>
  <c r="O77" i="11"/>
  <c r="O76" i="11"/>
  <c r="O81" i="11"/>
  <c r="O80" i="11"/>
  <c r="N88" i="11"/>
  <c r="M58" i="11"/>
  <c r="M57" i="11"/>
  <c r="U58" i="11"/>
  <c r="U57" i="11"/>
  <c r="M62" i="11"/>
  <c r="M61" i="11"/>
  <c r="U62" i="11"/>
  <c r="U61" i="11"/>
  <c r="M66" i="11"/>
  <c r="M65" i="11"/>
  <c r="U66" i="11"/>
  <c r="U65" i="11"/>
  <c r="M70" i="11"/>
  <c r="M69" i="11"/>
  <c r="U70" i="11"/>
  <c r="U69" i="11"/>
  <c r="M74" i="11"/>
  <c r="M73" i="11"/>
  <c r="U74" i="11"/>
  <c r="U73" i="11"/>
  <c r="M78" i="11"/>
  <c r="M77" i="11"/>
  <c r="U78" i="11"/>
  <c r="U77" i="11"/>
  <c r="M82" i="11"/>
  <c r="M81" i="11"/>
  <c r="U82" i="11"/>
  <c r="U81" i="11"/>
  <c r="N86" i="11"/>
  <c r="O88" i="11"/>
  <c r="Q89" i="11"/>
  <c r="S90" i="11"/>
  <c r="R94" i="11"/>
  <c r="T97" i="11"/>
  <c r="N100" i="11"/>
  <c r="T102" i="11"/>
  <c r="N105" i="11"/>
  <c r="R108" i="11"/>
  <c r="Q108" i="11"/>
  <c r="O108" i="11"/>
  <c r="P108" i="11"/>
  <c r="N108" i="11"/>
  <c r="U108" i="11"/>
  <c r="M108" i="11"/>
  <c r="O85" i="11"/>
  <c r="P87" i="11"/>
  <c r="P88" i="11"/>
  <c r="R90" i="11"/>
  <c r="T90" i="11"/>
  <c r="T99" i="11"/>
  <c r="T108" i="11"/>
  <c r="Q87" i="11"/>
  <c r="N92" i="11"/>
  <c r="T95" i="11"/>
  <c r="T94" i="11"/>
  <c r="P95" i="11"/>
  <c r="N98" i="11"/>
  <c r="N97" i="11"/>
  <c r="P100" i="11"/>
  <c r="N102" i="11"/>
  <c r="R103" i="11"/>
  <c r="R87" i="11"/>
  <c r="R86" i="11"/>
  <c r="S86" i="11"/>
  <c r="T89" i="11"/>
  <c r="P93" i="11"/>
  <c r="P92" i="11"/>
  <c r="S92" i="11"/>
  <c r="R96" i="11"/>
  <c r="R95" i="11"/>
  <c r="R100" i="11"/>
  <c r="P91" i="11"/>
  <c r="U84" i="11"/>
  <c r="P107" i="11"/>
  <c r="O107" i="11"/>
  <c r="S107" i="11"/>
  <c r="R107" i="11"/>
  <c r="T107" i="11"/>
  <c r="P12" i="12"/>
  <c r="T16" i="12"/>
  <c r="N29" i="12"/>
  <c r="T32" i="12"/>
  <c r="T40" i="12"/>
  <c r="N45" i="12"/>
  <c r="R50" i="12"/>
  <c r="T55" i="12"/>
  <c r="O60" i="12"/>
  <c r="P68" i="12"/>
  <c r="N69" i="12"/>
  <c r="Q75" i="12"/>
  <c r="O76" i="12"/>
  <c r="U78" i="12"/>
  <c r="Q82" i="12"/>
  <c r="Q107" i="12"/>
  <c r="R18" i="12"/>
  <c r="P43" i="12"/>
  <c r="M79" i="12"/>
  <c r="S80" i="12"/>
  <c r="M86" i="12"/>
  <c r="O93" i="12"/>
  <c r="O101" i="12"/>
  <c r="Q10" i="12"/>
  <c r="N37" i="12"/>
  <c r="T47" i="12"/>
  <c r="O52" i="12"/>
  <c r="Q58" i="12"/>
  <c r="R65" i="12"/>
  <c r="U94" i="12"/>
  <c r="U102" i="12"/>
  <c r="R9" i="12"/>
  <c r="P28" i="12"/>
  <c r="P35" i="12"/>
  <c r="R57" i="12"/>
  <c r="O85" i="12"/>
  <c r="O44" i="12"/>
  <c r="Q50" i="12"/>
  <c r="N61" i="12"/>
  <c r="S73" i="12"/>
  <c r="P75" i="12"/>
  <c r="S88" i="12"/>
  <c r="Q90" i="12"/>
  <c r="S96" i="12"/>
  <c r="Q98" i="12"/>
  <c r="S104" i="12"/>
  <c r="P20" i="12"/>
  <c r="R33" i="12"/>
  <c r="P59" i="12"/>
  <c r="O36" i="12"/>
  <c r="Q42" i="12"/>
  <c r="N53" i="12"/>
  <c r="O14" i="12"/>
  <c r="M20" i="12"/>
  <c r="M19" i="12"/>
  <c r="U28" i="12"/>
  <c r="U27" i="12"/>
  <c r="P8" i="12"/>
  <c r="Q9" i="12"/>
  <c r="N13" i="12"/>
  <c r="T9" i="12"/>
  <c r="P13" i="12"/>
  <c r="O21" i="12"/>
  <c r="S25" i="12"/>
  <c r="S24" i="12"/>
  <c r="S29" i="12"/>
  <c r="S28" i="12"/>
  <c r="O29" i="12"/>
  <c r="S33" i="12"/>
  <c r="S32" i="12"/>
  <c r="O33" i="12"/>
  <c r="R14" i="12"/>
  <c r="S17" i="12"/>
  <c r="S16" i="12"/>
  <c r="S15" i="12"/>
  <c r="U15" i="12"/>
  <c r="O17" i="12"/>
  <c r="P17" i="12"/>
  <c r="S21" i="12"/>
  <c r="S20" i="12"/>
  <c r="O25" i="12"/>
  <c r="S8" i="12"/>
  <c r="M11" i="12"/>
  <c r="Q13" i="12"/>
  <c r="T17" i="12"/>
  <c r="T74" i="12"/>
  <c r="U20" i="12"/>
  <c r="U19" i="12"/>
  <c r="Q18" i="12"/>
  <c r="Q17" i="12"/>
  <c r="M22" i="12"/>
  <c r="U22" i="12"/>
  <c r="Q26" i="12"/>
  <c r="Q25" i="12"/>
  <c r="M26" i="12"/>
  <c r="Q30" i="12"/>
  <c r="Q29" i="12"/>
  <c r="M30" i="12"/>
  <c r="U30" i="12"/>
  <c r="Q34" i="12"/>
  <c r="Q33" i="12"/>
  <c r="M34" i="12"/>
  <c r="U34" i="12"/>
  <c r="U24" i="12"/>
  <c r="U23" i="12"/>
  <c r="M18" i="12"/>
  <c r="Q22" i="12"/>
  <c r="Q21" i="12"/>
  <c r="U26" i="12"/>
  <c r="R12" i="12"/>
  <c r="M15" i="12"/>
  <c r="S65" i="12"/>
  <c r="S66" i="12"/>
  <c r="T67" i="12"/>
  <c r="T68" i="12"/>
  <c r="T13" i="12"/>
  <c r="U18" i="12"/>
  <c r="O10" i="12"/>
  <c r="S12" i="12"/>
  <c r="M14" i="12"/>
  <c r="U14" i="12"/>
  <c r="P15" i="12"/>
  <c r="O19" i="12"/>
  <c r="O18" i="12"/>
  <c r="O23" i="12"/>
  <c r="O22" i="12"/>
  <c r="O27" i="12"/>
  <c r="O26" i="12"/>
  <c r="O31" i="12"/>
  <c r="O30" i="12"/>
  <c r="O35" i="12"/>
  <c r="O34" i="12"/>
  <c r="O9" i="12"/>
  <c r="Q16" i="12"/>
  <c r="M24" i="12"/>
  <c r="M23" i="12"/>
  <c r="M28" i="12"/>
  <c r="M27" i="12"/>
  <c r="M32" i="12"/>
  <c r="M31" i="12"/>
  <c r="U32" i="12"/>
  <c r="U31" i="12"/>
  <c r="M36" i="12"/>
  <c r="M35" i="12"/>
  <c r="T92" i="12"/>
  <c r="T91" i="12"/>
  <c r="N95" i="12"/>
  <c r="N94" i="12"/>
  <c r="P98" i="12"/>
  <c r="P97" i="12"/>
  <c r="R101" i="12"/>
  <c r="R100" i="12"/>
  <c r="T63" i="12"/>
  <c r="M67" i="12"/>
  <c r="U67" i="12"/>
  <c r="O68" i="12"/>
  <c r="P69" i="12"/>
  <c r="N74" i="12"/>
  <c r="T76" i="12"/>
  <c r="R81" i="12"/>
  <c r="R80" i="12"/>
  <c r="T104" i="12"/>
  <c r="T103" i="12"/>
  <c r="N107" i="12"/>
  <c r="N106" i="12"/>
  <c r="U63" i="12"/>
  <c r="M73" i="12"/>
  <c r="T84" i="12"/>
  <c r="T83" i="12"/>
  <c r="P84" i="12"/>
  <c r="N87" i="12"/>
  <c r="N86" i="12"/>
  <c r="P90" i="12"/>
  <c r="P89" i="12"/>
  <c r="R93" i="12"/>
  <c r="R92" i="12"/>
  <c r="U35" i="12"/>
  <c r="S36" i="12"/>
  <c r="Q37" i="12"/>
  <c r="O38" i="12"/>
  <c r="M39" i="12"/>
  <c r="U39" i="12"/>
  <c r="S40" i="12"/>
  <c r="Q41" i="12"/>
  <c r="O42" i="12"/>
  <c r="M43" i="12"/>
  <c r="U43" i="12"/>
  <c r="S44" i="12"/>
  <c r="Q45" i="12"/>
  <c r="O46" i="12"/>
  <c r="M47" i="12"/>
  <c r="U47" i="12"/>
  <c r="S48" i="12"/>
  <c r="Q49" i="12"/>
  <c r="O50" i="12"/>
  <c r="M51" i="12"/>
  <c r="U51" i="12"/>
  <c r="S52" i="12"/>
  <c r="Q53" i="12"/>
  <c r="O54" i="12"/>
  <c r="M55" i="12"/>
  <c r="U55" i="12"/>
  <c r="S56" i="12"/>
  <c r="Q57" i="12"/>
  <c r="O58" i="12"/>
  <c r="M59" i="12"/>
  <c r="U59" i="12"/>
  <c r="S60" i="12"/>
  <c r="Q61" i="12"/>
  <c r="O62" i="12"/>
  <c r="N66" i="12"/>
  <c r="R87" i="12"/>
  <c r="T96" i="12"/>
  <c r="T95" i="12"/>
  <c r="N99" i="12"/>
  <c r="N98" i="12"/>
  <c r="P102" i="12"/>
  <c r="P101" i="12"/>
  <c r="R105" i="12"/>
  <c r="R104" i="12"/>
  <c r="O66" i="12"/>
  <c r="Q67" i="12"/>
  <c r="R68" i="12"/>
  <c r="U69" i="12"/>
  <c r="M71" i="12"/>
  <c r="U71" i="12"/>
  <c r="O72" i="12"/>
  <c r="P73" i="12"/>
  <c r="N77" i="12"/>
  <c r="R79" i="12"/>
  <c r="P82" i="12"/>
  <c r="P81" i="12"/>
  <c r="R85" i="12"/>
  <c r="R84" i="12"/>
  <c r="P65" i="12"/>
  <c r="S68" i="12"/>
  <c r="N71" i="12"/>
  <c r="Q73" i="12"/>
  <c r="R73" i="12"/>
  <c r="T82" i="12"/>
  <c r="N85" i="12"/>
  <c r="T88" i="12"/>
  <c r="T87" i="12"/>
  <c r="P88" i="12"/>
  <c r="N91" i="12"/>
  <c r="N90" i="12"/>
  <c r="P94" i="12"/>
  <c r="P93" i="12"/>
  <c r="R97" i="12"/>
  <c r="R96" i="12"/>
  <c r="Q65" i="12"/>
  <c r="P77" i="12"/>
  <c r="R77" i="12"/>
  <c r="T80" i="12"/>
  <c r="T79" i="12"/>
  <c r="T100" i="12"/>
  <c r="T99" i="12"/>
  <c r="N103" i="12"/>
  <c r="N102" i="12"/>
  <c r="P106" i="12"/>
  <c r="P105" i="12"/>
  <c r="R64" i="12"/>
  <c r="O70" i="12"/>
  <c r="T72" i="12"/>
  <c r="M75" i="12"/>
  <c r="U75" i="12"/>
  <c r="P80" i="12"/>
  <c r="N83" i="12"/>
  <c r="N82" i="12"/>
  <c r="P86" i="12"/>
  <c r="P85" i="12"/>
  <c r="R89" i="12"/>
  <c r="R88" i="12"/>
  <c r="S107" i="12"/>
  <c r="R107" i="12"/>
  <c r="T107" i="12"/>
  <c r="U107" i="12"/>
  <c r="M107" i="12"/>
  <c r="P107" i="12"/>
  <c r="O107" i="12"/>
  <c r="U107" i="1"/>
  <c r="H5" i="11" l="1"/>
  <c r="AA5" i="11"/>
  <c r="I5" i="12"/>
  <c r="AB5" i="12"/>
  <c r="AO107" i="12"/>
  <c r="AO107" i="11"/>
  <c r="S107" i="1"/>
  <c r="AM107" i="11" s="1"/>
  <c r="N107" i="1"/>
  <c r="AH107" i="11" s="1"/>
  <c r="O107" i="1"/>
  <c r="AI107" i="11" s="1"/>
  <c r="M107" i="1"/>
  <c r="AG107" i="11" s="1"/>
  <c r="P107" i="1"/>
  <c r="AJ107" i="11" s="1"/>
  <c r="Q107" i="1"/>
  <c r="AK107" i="12" s="1"/>
  <c r="R107" i="1"/>
  <c r="AL107" i="12" s="1"/>
  <c r="T107" i="1"/>
  <c r="AN107" i="11" s="1"/>
  <c r="O109" i="11"/>
  <c r="U109" i="11"/>
  <c r="M109" i="11"/>
  <c r="N109" i="11"/>
  <c r="T109" i="11"/>
  <c r="R109" i="11"/>
  <c r="S109" i="11"/>
  <c r="Q109" i="11"/>
  <c r="P109" i="11"/>
  <c r="S108" i="11"/>
  <c r="P108" i="12"/>
  <c r="S108" i="12"/>
  <c r="U108" i="12"/>
  <c r="T108" i="12"/>
  <c r="O108" i="12"/>
  <c r="R108" i="12"/>
  <c r="Q108" i="12"/>
  <c r="M108" i="12"/>
  <c r="N108" i="12"/>
  <c r="T108" i="1"/>
  <c r="AN108" i="11" s="1"/>
  <c r="O108" i="1"/>
  <c r="AI108" i="11" s="1"/>
  <c r="U99" i="1"/>
  <c r="AO99" i="11" s="1"/>
  <c r="T16" i="1"/>
  <c r="AN16" i="11" s="1"/>
  <c r="S27" i="1"/>
  <c r="AM27" i="11" s="1"/>
  <c r="S43" i="1"/>
  <c r="AM43" i="11" s="1"/>
  <c r="S51" i="1"/>
  <c r="AM51" i="11" s="1"/>
  <c r="U69" i="1"/>
  <c r="AO69" i="11" s="1"/>
  <c r="S12" i="1"/>
  <c r="AM12" i="11" s="1"/>
  <c r="T25" i="1"/>
  <c r="AN25" i="11" s="1"/>
  <c r="S36" i="1"/>
  <c r="AM36" i="11" s="1"/>
  <c r="T41" i="1"/>
  <c r="AN41" i="11" s="1"/>
  <c r="S52" i="1"/>
  <c r="AM52" i="11" s="1"/>
  <c r="U62" i="1"/>
  <c r="AO62" i="11" s="1"/>
  <c r="U78" i="1"/>
  <c r="AO78" i="11" s="1"/>
  <c r="S84" i="1"/>
  <c r="AM84" i="11" s="1"/>
  <c r="T89" i="1"/>
  <c r="AN89" i="11" s="1"/>
  <c r="T97" i="1"/>
  <c r="AN97" i="11" s="1"/>
  <c r="U102" i="1"/>
  <c r="AO102" i="11" s="1"/>
  <c r="T12" i="1"/>
  <c r="AN12" i="11" s="1"/>
  <c r="U17" i="1"/>
  <c r="AO17" i="11" s="1"/>
  <c r="T20" i="1"/>
  <c r="AN20" i="11" s="1"/>
  <c r="S23" i="1"/>
  <c r="AM23" i="11" s="1"/>
  <c r="U25" i="1"/>
  <c r="AO25" i="11" s="1"/>
  <c r="T28" i="1"/>
  <c r="AN28" i="11" s="1"/>
  <c r="S31" i="1"/>
  <c r="AM31" i="11" s="1"/>
  <c r="U33" i="1"/>
  <c r="AO33" i="11" s="1"/>
  <c r="T36" i="1"/>
  <c r="AN36" i="11" s="1"/>
  <c r="U41" i="1"/>
  <c r="AO41" i="11" s="1"/>
  <c r="T44" i="1"/>
  <c r="AN44" i="11" s="1"/>
  <c r="S47" i="1"/>
  <c r="AM47" i="11" s="1"/>
  <c r="U49" i="1"/>
  <c r="AO49" i="11" s="1"/>
  <c r="T52" i="1"/>
  <c r="AN52" i="11" s="1"/>
  <c r="S55" i="1"/>
  <c r="AM55" i="11" s="1"/>
  <c r="U57" i="1"/>
  <c r="AO57" i="11" s="1"/>
  <c r="T60" i="1"/>
  <c r="AN60" i="11" s="1"/>
  <c r="S63" i="1"/>
  <c r="AM63" i="11" s="1"/>
  <c r="U65" i="1"/>
  <c r="AO65" i="11" s="1"/>
  <c r="T68" i="1"/>
  <c r="AN68" i="11" s="1"/>
  <c r="S71" i="1"/>
  <c r="AM71" i="11" s="1"/>
  <c r="U73" i="1"/>
  <c r="AO73" i="11" s="1"/>
  <c r="T76" i="1"/>
  <c r="AN76" i="11" s="1"/>
  <c r="S79" i="1"/>
  <c r="AM79" i="11" s="1"/>
  <c r="U81" i="1"/>
  <c r="AO81" i="11" s="1"/>
  <c r="T84" i="1"/>
  <c r="AN84" i="11" s="1"/>
  <c r="S87" i="1"/>
  <c r="AM87" i="11" s="1"/>
  <c r="T92" i="1"/>
  <c r="AN92" i="11" s="1"/>
  <c r="S95" i="1"/>
  <c r="AM95" i="11" s="1"/>
  <c r="U97" i="1"/>
  <c r="AO97" i="11" s="1"/>
  <c r="T100" i="1"/>
  <c r="AN100" i="11" s="1"/>
  <c r="S103" i="1"/>
  <c r="AM103" i="11" s="1"/>
  <c r="U105" i="1"/>
  <c r="AO105" i="11" s="1"/>
  <c r="T94" i="1"/>
  <c r="AN94" i="11" s="1"/>
  <c r="S73" i="1"/>
  <c r="AM73" i="11" s="1"/>
  <c r="S10" i="1"/>
  <c r="AM10" i="11" s="1"/>
  <c r="U12" i="1"/>
  <c r="AO12" i="11" s="1"/>
  <c r="T15" i="1"/>
  <c r="AN15" i="11" s="1"/>
  <c r="S18" i="1"/>
  <c r="AM18" i="11" s="1"/>
  <c r="U20" i="1"/>
  <c r="AO20" i="11" s="1"/>
  <c r="T23" i="1"/>
  <c r="AN23" i="11" s="1"/>
  <c r="S26" i="1"/>
  <c r="AM26" i="11" s="1"/>
  <c r="U28" i="1"/>
  <c r="AO28" i="11" s="1"/>
  <c r="T31" i="1"/>
  <c r="AN31" i="11" s="1"/>
  <c r="S34" i="1"/>
  <c r="AM34" i="11" s="1"/>
  <c r="U36" i="1"/>
  <c r="AO36" i="11" s="1"/>
  <c r="T39" i="1"/>
  <c r="AN39" i="11" s="1"/>
  <c r="S42" i="1"/>
  <c r="AM42" i="11" s="1"/>
  <c r="U44" i="1"/>
  <c r="AO44" i="11" s="1"/>
  <c r="T47" i="1"/>
  <c r="AN47" i="11" s="1"/>
  <c r="S50" i="1"/>
  <c r="AM50" i="11" s="1"/>
  <c r="U52" i="1"/>
  <c r="AO52" i="11" s="1"/>
  <c r="T55" i="1"/>
  <c r="AN55" i="11" s="1"/>
  <c r="S58" i="1"/>
  <c r="AM58" i="11" s="1"/>
  <c r="U60" i="1"/>
  <c r="AO60" i="11" s="1"/>
  <c r="T63" i="1"/>
  <c r="AN63" i="11" s="1"/>
  <c r="S66" i="1"/>
  <c r="AM66" i="11" s="1"/>
  <c r="U68" i="1"/>
  <c r="AO68" i="11" s="1"/>
  <c r="T71" i="1"/>
  <c r="AN71" i="11" s="1"/>
  <c r="S74" i="1"/>
  <c r="AM74" i="11" s="1"/>
  <c r="U76" i="1"/>
  <c r="AO76" i="11" s="1"/>
  <c r="T79" i="1"/>
  <c r="AN79" i="11" s="1"/>
  <c r="S82" i="1"/>
  <c r="AM82" i="11" s="1"/>
  <c r="U84" i="1"/>
  <c r="AO84" i="11" s="1"/>
  <c r="T87" i="1"/>
  <c r="AN87" i="11" s="1"/>
  <c r="S90" i="1"/>
  <c r="AM90" i="11" s="1"/>
  <c r="U92" i="1"/>
  <c r="AO92" i="11" s="1"/>
  <c r="T95" i="1"/>
  <c r="AN95" i="11" s="1"/>
  <c r="S98" i="1"/>
  <c r="AM98" i="11" s="1"/>
  <c r="U100" i="1"/>
  <c r="AO100" i="11" s="1"/>
  <c r="T104" i="1"/>
  <c r="AN104" i="11" s="1"/>
  <c r="S106" i="1"/>
  <c r="AM106" i="11" s="1"/>
  <c r="U91" i="1"/>
  <c r="AO91" i="11" s="1"/>
  <c r="T70" i="1"/>
  <c r="AN70" i="11" s="1"/>
  <c r="U11" i="1"/>
  <c r="AO11" i="11" s="1"/>
  <c r="S17" i="1"/>
  <c r="AM17" i="11" s="1"/>
  <c r="S25" i="1"/>
  <c r="AM25" i="11" s="1"/>
  <c r="T30" i="1"/>
  <c r="AN30" i="11" s="1"/>
  <c r="T9" i="1"/>
  <c r="AN9" i="11" s="1"/>
  <c r="S20" i="1"/>
  <c r="AM20" i="11" s="1"/>
  <c r="T33" i="1"/>
  <c r="AN33" i="11" s="1"/>
  <c r="T49" i="1"/>
  <c r="AN49" i="11" s="1"/>
  <c r="T65" i="1"/>
  <c r="AN65" i="11" s="1"/>
  <c r="T81" i="1"/>
  <c r="AN81" i="11" s="1"/>
  <c r="S92" i="1"/>
  <c r="AM92" i="11" s="1"/>
  <c r="T105" i="1"/>
  <c r="AN105" i="11" s="1"/>
  <c r="T10" i="1"/>
  <c r="AN10" i="11" s="1"/>
  <c r="U31" i="1"/>
  <c r="AO31" i="11" s="1"/>
  <c r="U87" i="1"/>
  <c r="AO87" i="11" s="1"/>
  <c r="S19" i="1"/>
  <c r="AM19" i="11" s="1"/>
  <c r="U29" i="1"/>
  <c r="AO29" i="11" s="1"/>
  <c r="U45" i="1"/>
  <c r="AO45" i="11" s="1"/>
  <c r="U53" i="1"/>
  <c r="AO53" i="11" s="1"/>
  <c r="T72" i="1"/>
  <c r="AN72" i="11" s="1"/>
  <c r="U14" i="1"/>
  <c r="AO14" i="11" s="1"/>
  <c r="U22" i="1"/>
  <c r="AO22" i="11" s="1"/>
  <c r="S28" i="1"/>
  <c r="AM28" i="11" s="1"/>
  <c r="U38" i="1"/>
  <c r="AO38" i="11" s="1"/>
  <c r="S44" i="1"/>
  <c r="AM44" i="11" s="1"/>
  <c r="U54" i="1"/>
  <c r="AO54" i="11" s="1"/>
  <c r="S60" i="1"/>
  <c r="AM60" i="11" s="1"/>
  <c r="U70" i="1"/>
  <c r="AO70" i="11" s="1"/>
  <c r="T73" i="1"/>
  <c r="AN73" i="11" s="1"/>
  <c r="S76" i="1"/>
  <c r="AM76" i="11" s="1"/>
  <c r="U86" i="1"/>
  <c r="AO86" i="11" s="1"/>
  <c r="U94" i="1"/>
  <c r="AO94" i="11" s="1"/>
  <c r="S100" i="1"/>
  <c r="AM100" i="11" s="1"/>
  <c r="U75" i="1"/>
  <c r="AO75" i="11" s="1"/>
  <c r="U9" i="1"/>
  <c r="AO9" i="11" s="1"/>
  <c r="S13" i="1"/>
  <c r="AM13" i="11" s="1"/>
  <c r="U15" i="1"/>
  <c r="AO15" i="11" s="1"/>
  <c r="T18" i="1"/>
  <c r="AN18" i="11" s="1"/>
  <c r="S21" i="1"/>
  <c r="AM21" i="11" s="1"/>
  <c r="U23" i="1"/>
  <c r="AO23" i="11" s="1"/>
  <c r="T26" i="1"/>
  <c r="AN26" i="11" s="1"/>
  <c r="S29" i="1"/>
  <c r="AM29" i="11" s="1"/>
  <c r="T34" i="1"/>
  <c r="AN34" i="11" s="1"/>
  <c r="S37" i="1"/>
  <c r="AM37" i="11" s="1"/>
  <c r="U39" i="1"/>
  <c r="AO39" i="11" s="1"/>
  <c r="T42" i="1"/>
  <c r="AN42" i="11" s="1"/>
  <c r="S45" i="1"/>
  <c r="AM45" i="11" s="1"/>
  <c r="U47" i="1"/>
  <c r="AO47" i="11" s="1"/>
  <c r="T50" i="1"/>
  <c r="AN50" i="11" s="1"/>
  <c r="S53" i="1"/>
  <c r="AM53" i="11" s="1"/>
  <c r="U55" i="1"/>
  <c r="AO55" i="11" s="1"/>
  <c r="T58" i="1"/>
  <c r="AN58" i="11" s="1"/>
  <c r="S61" i="1"/>
  <c r="AM61" i="11" s="1"/>
  <c r="U63" i="1"/>
  <c r="AO63" i="11" s="1"/>
  <c r="T66" i="1"/>
  <c r="AN66" i="11" s="1"/>
  <c r="S69" i="1"/>
  <c r="AM69" i="11" s="1"/>
  <c r="U71" i="1"/>
  <c r="AO71" i="11" s="1"/>
  <c r="T74" i="1"/>
  <c r="AN74" i="11" s="1"/>
  <c r="S77" i="1"/>
  <c r="AM77" i="11" s="1"/>
  <c r="U79" i="1"/>
  <c r="AO79" i="11" s="1"/>
  <c r="T82" i="1"/>
  <c r="AN82" i="11" s="1"/>
  <c r="S85" i="1"/>
  <c r="AM85" i="11" s="1"/>
  <c r="T90" i="1"/>
  <c r="AN90" i="11" s="1"/>
  <c r="S93" i="1"/>
  <c r="AM93" i="11" s="1"/>
  <c r="U95" i="1"/>
  <c r="AO95" i="11" s="1"/>
  <c r="T98" i="1"/>
  <c r="AN98" i="11" s="1"/>
  <c r="S101" i="1"/>
  <c r="AM101" i="11" s="1"/>
  <c r="U103" i="1"/>
  <c r="AO103" i="11" s="1"/>
  <c r="T106" i="1"/>
  <c r="AN106" i="11" s="1"/>
  <c r="S89" i="1"/>
  <c r="AM89" i="11" s="1"/>
  <c r="U67" i="1"/>
  <c r="AO67" i="11" s="1"/>
  <c r="S8" i="1"/>
  <c r="AM8" i="11" s="1"/>
  <c r="U10" i="1"/>
  <c r="AO10" i="11" s="1"/>
  <c r="T13" i="1"/>
  <c r="AN13" i="11" s="1"/>
  <c r="S16" i="1"/>
  <c r="AM16" i="11" s="1"/>
  <c r="U18" i="1"/>
  <c r="AO18" i="11" s="1"/>
  <c r="T21" i="1"/>
  <c r="AN21" i="11" s="1"/>
  <c r="S24" i="1"/>
  <c r="AM24" i="11" s="1"/>
  <c r="U26" i="1"/>
  <c r="AO26" i="11" s="1"/>
  <c r="T29" i="1"/>
  <c r="AN29" i="11" s="1"/>
  <c r="S32" i="1"/>
  <c r="AM32" i="11" s="1"/>
  <c r="U34" i="1"/>
  <c r="AO34" i="11" s="1"/>
  <c r="T37" i="1"/>
  <c r="AN37" i="11" s="1"/>
  <c r="S40" i="1"/>
  <c r="AM40" i="11" s="1"/>
  <c r="U42" i="1"/>
  <c r="AO42" i="11" s="1"/>
  <c r="T45" i="1"/>
  <c r="AN45" i="11" s="1"/>
  <c r="S48" i="1"/>
  <c r="AM48" i="11" s="1"/>
  <c r="U50" i="1"/>
  <c r="AO50" i="11" s="1"/>
  <c r="T53" i="1"/>
  <c r="AN53" i="11" s="1"/>
  <c r="S56" i="1"/>
  <c r="AM56" i="11" s="1"/>
  <c r="U58" i="1"/>
  <c r="AO58" i="11" s="1"/>
  <c r="T61" i="1"/>
  <c r="AN61" i="11" s="1"/>
  <c r="S64" i="1"/>
  <c r="AM64" i="11" s="1"/>
  <c r="U66" i="1"/>
  <c r="AO66" i="11" s="1"/>
  <c r="T69" i="1"/>
  <c r="AN69" i="11" s="1"/>
  <c r="S72" i="1"/>
  <c r="AM72" i="11" s="1"/>
  <c r="U74" i="1"/>
  <c r="AO74" i="11" s="1"/>
  <c r="T77" i="1"/>
  <c r="AN77" i="11" s="1"/>
  <c r="S80" i="1"/>
  <c r="AM80" i="11" s="1"/>
  <c r="U82" i="1"/>
  <c r="AO82" i="11" s="1"/>
  <c r="T85" i="1"/>
  <c r="AN85" i="11" s="1"/>
  <c r="S88" i="1"/>
  <c r="AM88" i="11" s="1"/>
  <c r="U90" i="1"/>
  <c r="AO90" i="11" s="1"/>
  <c r="T93" i="1"/>
  <c r="AN93" i="11" s="1"/>
  <c r="S96" i="1"/>
  <c r="AM96" i="11" s="1"/>
  <c r="U98" i="1"/>
  <c r="AO98" i="11" s="1"/>
  <c r="T101" i="1"/>
  <c r="AN101" i="11" s="1"/>
  <c r="S104" i="1"/>
  <c r="AM104" i="11" s="1"/>
  <c r="U106" i="1"/>
  <c r="AO106" i="11" s="1"/>
  <c r="T86" i="1"/>
  <c r="AN86" i="11" s="1"/>
  <c r="S65" i="1"/>
  <c r="AM65" i="11" s="1"/>
  <c r="T8" i="1"/>
  <c r="AN8" i="11" s="1"/>
  <c r="T24" i="1"/>
  <c r="AN24" i="11" s="1"/>
  <c r="S35" i="1"/>
  <c r="AM35" i="11" s="1"/>
  <c r="T48" i="1"/>
  <c r="AN48" i="11" s="1"/>
  <c r="S59" i="1"/>
  <c r="AM59" i="11" s="1"/>
  <c r="S67" i="1"/>
  <c r="AM67" i="11" s="1"/>
  <c r="U77" i="1"/>
  <c r="AO77" i="11" s="1"/>
  <c r="S105" i="1"/>
  <c r="AM105" i="11" s="1"/>
  <c r="U83" i="1"/>
  <c r="AO83" i="11" s="1"/>
  <c r="T62" i="1"/>
  <c r="AN62" i="11" s="1"/>
  <c r="U21" i="1"/>
  <c r="AO21" i="11" s="1"/>
  <c r="T32" i="1"/>
  <c r="AN32" i="11" s="1"/>
  <c r="U61" i="1"/>
  <c r="AO61" i="11" s="1"/>
  <c r="U8" i="1"/>
  <c r="AO8" i="11" s="1"/>
  <c r="T11" i="1"/>
  <c r="AN11" i="11" s="1"/>
  <c r="S14" i="1"/>
  <c r="AM14" i="11" s="1"/>
  <c r="U16" i="1"/>
  <c r="AO16" i="11" s="1"/>
  <c r="T19" i="1"/>
  <c r="AN19" i="11" s="1"/>
  <c r="S22" i="1"/>
  <c r="AM22" i="11" s="1"/>
  <c r="U24" i="1"/>
  <c r="AO24" i="11" s="1"/>
  <c r="T27" i="1"/>
  <c r="AN27" i="11" s="1"/>
  <c r="S30" i="1"/>
  <c r="AM30" i="11" s="1"/>
  <c r="U32" i="1"/>
  <c r="AO32" i="11" s="1"/>
  <c r="T35" i="1"/>
  <c r="AN35" i="11" s="1"/>
  <c r="S38" i="1"/>
  <c r="AM38" i="11" s="1"/>
  <c r="U40" i="1"/>
  <c r="AO40" i="11" s="1"/>
  <c r="T43" i="1"/>
  <c r="AN43" i="11" s="1"/>
  <c r="S46" i="1"/>
  <c r="AM46" i="11" s="1"/>
  <c r="U48" i="1"/>
  <c r="AO48" i="11" s="1"/>
  <c r="T51" i="1"/>
  <c r="AN51" i="11" s="1"/>
  <c r="S54" i="1"/>
  <c r="AM54" i="11" s="1"/>
  <c r="U56" i="1"/>
  <c r="AO56" i="11" s="1"/>
  <c r="T59" i="1"/>
  <c r="AN59" i="11" s="1"/>
  <c r="S62" i="1"/>
  <c r="AM62" i="11" s="1"/>
  <c r="U64" i="1"/>
  <c r="AO64" i="11" s="1"/>
  <c r="T67" i="1"/>
  <c r="AN67" i="11" s="1"/>
  <c r="S70" i="1"/>
  <c r="AM70" i="11" s="1"/>
  <c r="U72" i="1"/>
  <c r="AO72" i="11" s="1"/>
  <c r="T75" i="1"/>
  <c r="AN75" i="11" s="1"/>
  <c r="S78" i="1"/>
  <c r="AM78" i="11" s="1"/>
  <c r="U80" i="1"/>
  <c r="AO80" i="11" s="1"/>
  <c r="T83" i="1"/>
  <c r="AN83" i="11" s="1"/>
  <c r="S86" i="1"/>
  <c r="AM86" i="11" s="1"/>
  <c r="U88" i="1"/>
  <c r="AO88" i="11" s="1"/>
  <c r="T91" i="1"/>
  <c r="AN91" i="11" s="1"/>
  <c r="S94" i="1"/>
  <c r="AM94" i="11" s="1"/>
  <c r="U96" i="1"/>
  <c r="AO96" i="11" s="1"/>
  <c r="T99" i="1"/>
  <c r="AN99" i="11" s="1"/>
  <c r="S102" i="1"/>
  <c r="AM102" i="11" s="1"/>
  <c r="U104" i="1"/>
  <c r="AO104" i="11" s="1"/>
  <c r="T102" i="1"/>
  <c r="AN102" i="11" s="1"/>
  <c r="S81" i="1"/>
  <c r="AM81" i="11" s="1"/>
  <c r="U59" i="1"/>
  <c r="AO59" i="11" s="1"/>
  <c r="U13" i="1"/>
  <c r="AO13" i="11" s="1"/>
  <c r="U37" i="1"/>
  <c r="AO37" i="11" s="1"/>
  <c r="T64" i="1"/>
  <c r="AN64" i="11" s="1"/>
  <c r="T78" i="1"/>
  <c r="AN78" i="11" s="1"/>
  <c r="S57" i="1"/>
  <c r="AM57" i="11" s="1"/>
  <c r="S11" i="1"/>
  <c r="AM11" i="11" s="1"/>
  <c r="T40" i="1"/>
  <c r="AN40" i="11" s="1"/>
  <c r="T56" i="1"/>
  <c r="AN56" i="11" s="1"/>
  <c r="S75" i="1"/>
  <c r="AM75" i="11" s="1"/>
  <c r="S9" i="1"/>
  <c r="AM9" i="11" s="1"/>
  <c r="T22" i="1"/>
  <c r="AN22" i="11" s="1"/>
  <c r="S33" i="1"/>
  <c r="AM33" i="11" s="1"/>
  <c r="T57" i="1"/>
  <c r="AN57" i="11" s="1"/>
  <c r="T14" i="1"/>
  <c r="AN14" i="11" s="1"/>
  <c r="U19" i="1"/>
  <c r="AO19" i="11" s="1"/>
  <c r="U27" i="1"/>
  <c r="AO27" i="11" s="1"/>
  <c r="T17" i="1"/>
  <c r="AN17" i="11" s="1"/>
  <c r="U30" i="1"/>
  <c r="AO30" i="11" s="1"/>
  <c r="U46" i="1"/>
  <c r="AO46" i="11" s="1"/>
  <c r="S68" i="1"/>
  <c r="AM68" i="11" s="1"/>
  <c r="S97" i="1"/>
  <c r="AM97" i="11" s="1"/>
  <c r="S15" i="1"/>
  <c r="AM15" i="11" s="1"/>
  <c r="S39" i="1"/>
  <c r="AM39" i="11" s="1"/>
  <c r="U89" i="1"/>
  <c r="AO89" i="11" s="1"/>
  <c r="T54" i="1"/>
  <c r="AN54" i="11" s="1"/>
  <c r="U51" i="1"/>
  <c r="AO51" i="11" s="1"/>
  <c r="S49" i="1"/>
  <c r="AM49" i="11" s="1"/>
  <c r="T46" i="1"/>
  <c r="AN46" i="11" s="1"/>
  <c r="U43" i="1"/>
  <c r="AO43" i="11" s="1"/>
  <c r="S41" i="1"/>
  <c r="AM41" i="11" s="1"/>
  <c r="T38" i="1"/>
  <c r="AN38" i="11" s="1"/>
  <c r="U35" i="1"/>
  <c r="AO35" i="11" s="1"/>
  <c r="U101" i="1"/>
  <c r="AO101" i="11" s="1"/>
  <c r="U93" i="1"/>
  <c r="AO93" i="11" s="1"/>
  <c r="T88" i="1"/>
  <c r="AN88" i="11" s="1"/>
  <c r="T80" i="1"/>
  <c r="AN80" i="11" s="1"/>
  <c r="S99" i="1"/>
  <c r="AM99" i="11" s="1"/>
  <c r="T96" i="1"/>
  <c r="AN96" i="11" s="1"/>
  <c r="S91" i="1"/>
  <c r="AM91" i="11" s="1"/>
  <c r="U85" i="1"/>
  <c r="AO85" i="11" s="1"/>
  <c r="S83" i="1"/>
  <c r="AM83" i="11" s="1"/>
  <c r="T103" i="1"/>
  <c r="AN103" i="11" s="1"/>
  <c r="I5" i="11" l="1"/>
  <c r="AB5" i="11"/>
  <c r="J5" i="12"/>
  <c r="AC5" i="12"/>
  <c r="AH107" i="12"/>
  <c r="AL107" i="11"/>
  <c r="AJ107" i="12"/>
  <c r="AK107" i="11"/>
  <c r="AM107" i="12"/>
  <c r="AI107" i="12"/>
  <c r="AN107" i="12"/>
  <c r="Q108" i="1"/>
  <c r="AK108" i="11" s="1"/>
  <c r="AG107" i="12"/>
  <c r="M108" i="1"/>
  <c r="AG108" i="11" s="1"/>
  <c r="R108" i="1"/>
  <c r="AL108" i="11" s="1"/>
  <c r="S108" i="1"/>
  <c r="AM108" i="12" s="1"/>
  <c r="AI108" i="12"/>
  <c r="U108" i="1"/>
  <c r="AO108" i="11" s="1"/>
  <c r="P108" i="1"/>
  <c r="AJ108" i="11" s="1"/>
  <c r="AN108" i="12"/>
  <c r="N108" i="1"/>
  <c r="AH108" i="11" s="1"/>
  <c r="T110" i="11"/>
  <c r="S110" i="11"/>
  <c r="Q110" i="11"/>
  <c r="R110" i="11"/>
  <c r="P110" i="11"/>
  <c r="N110" i="11"/>
  <c r="O110" i="11"/>
  <c r="M110" i="11"/>
  <c r="U110" i="11"/>
  <c r="P109" i="12"/>
  <c r="Q109" i="12"/>
  <c r="U109" i="12"/>
  <c r="M109" i="12"/>
  <c r="O109" i="12"/>
  <c r="N109" i="12"/>
  <c r="T109" i="12"/>
  <c r="R109" i="12"/>
  <c r="S109" i="12"/>
  <c r="U109" i="1"/>
  <c r="AO109" i="11" s="1"/>
  <c r="R109" i="1"/>
  <c r="AL109" i="11" s="1"/>
  <c r="T109" i="1"/>
  <c r="AN109" i="11" s="1"/>
  <c r="S109" i="1"/>
  <c r="AM109" i="11" s="1"/>
  <c r="AM39" i="12"/>
  <c r="AM15" i="12"/>
  <c r="AO27" i="12"/>
  <c r="AO19" i="12"/>
  <c r="AN14" i="12"/>
  <c r="AM9" i="12"/>
  <c r="AN56" i="12"/>
  <c r="AN40" i="12"/>
  <c r="AM11" i="12"/>
  <c r="AN64" i="12"/>
  <c r="AO13" i="12"/>
  <c r="AM102" i="12"/>
  <c r="AO96" i="12"/>
  <c r="AN91" i="12"/>
  <c r="AO88" i="12"/>
  <c r="AN83" i="12"/>
  <c r="AM78" i="12"/>
  <c r="AO72" i="12"/>
  <c r="AN67" i="12"/>
  <c r="AM62" i="12"/>
  <c r="AO56" i="12"/>
  <c r="AN51" i="12"/>
  <c r="AM46" i="12"/>
  <c r="AO40" i="12"/>
  <c r="AN35" i="12"/>
  <c r="AO32" i="12"/>
  <c r="AN27" i="12"/>
  <c r="AM22" i="12"/>
  <c r="AO16" i="12"/>
  <c r="AO8" i="12"/>
  <c r="AO61" i="12"/>
  <c r="AN32" i="12"/>
  <c r="AO21" i="12"/>
  <c r="AO77" i="12"/>
  <c r="AM67" i="12"/>
  <c r="AM35" i="12"/>
  <c r="AN24" i="12"/>
  <c r="AN8" i="12"/>
  <c r="AM104" i="12"/>
  <c r="AN101" i="12"/>
  <c r="AO98" i="12"/>
  <c r="AM97" i="12"/>
  <c r="AN93" i="12"/>
  <c r="AO91" i="12"/>
  <c r="AM88" i="12"/>
  <c r="AN85" i="12"/>
  <c r="AM80" i="12"/>
  <c r="AN77" i="12"/>
  <c r="AO74" i="12"/>
  <c r="AM73" i="12"/>
  <c r="AN69" i="12"/>
  <c r="AO66" i="12"/>
  <c r="AM64" i="12"/>
  <c r="AO58" i="12"/>
  <c r="AM56" i="12"/>
  <c r="AN53" i="12"/>
  <c r="AO51" i="12"/>
  <c r="AM48" i="12"/>
  <c r="AN45" i="12"/>
  <c r="AO42" i="12"/>
  <c r="AN38" i="12"/>
  <c r="AO34" i="12"/>
  <c r="AN29" i="12"/>
  <c r="AM24" i="12"/>
  <c r="AO18" i="12"/>
  <c r="AO10" i="12"/>
  <c r="AM8" i="12"/>
  <c r="AO103" i="12"/>
  <c r="AO79" i="12"/>
  <c r="AM53" i="12"/>
  <c r="AN26" i="12"/>
  <c r="AM100" i="12"/>
  <c r="AO94" i="12"/>
  <c r="AO86" i="12"/>
  <c r="AM44" i="12"/>
  <c r="AM28" i="12"/>
  <c r="AN72" i="12"/>
  <c r="AO53" i="12"/>
  <c r="AO45" i="12"/>
  <c r="AO29" i="12"/>
  <c r="AM19" i="12"/>
  <c r="AN10" i="12"/>
  <c r="AN105" i="12"/>
  <c r="AM92" i="12"/>
  <c r="AN81" i="12"/>
  <c r="AM106" i="12"/>
  <c r="AN103" i="12"/>
  <c r="AO100" i="12"/>
  <c r="AM98" i="12"/>
  <c r="AN95" i="12"/>
  <c r="AO92" i="12"/>
  <c r="AM90" i="12"/>
  <c r="AN87" i="12"/>
  <c r="AO84" i="12"/>
  <c r="AM82" i="12"/>
  <c r="AN79" i="12"/>
  <c r="AO76" i="12"/>
  <c r="AM74" i="12"/>
  <c r="AN71" i="12"/>
  <c r="AO68" i="12"/>
  <c r="AM66" i="12"/>
  <c r="AN63" i="12"/>
  <c r="AO60" i="12"/>
  <c r="AM58" i="12"/>
  <c r="AN55" i="12"/>
  <c r="AO52" i="12"/>
  <c r="AM50" i="12"/>
  <c r="AN47" i="12"/>
  <c r="AO44" i="12"/>
  <c r="AM42" i="12"/>
  <c r="AN39" i="12"/>
  <c r="AO36" i="12"/>
  <c r="AO102" i="12"/>
  <c r="AN97" i="12"/>
  <c r="AN89" i="12"/>
  <c r="AM84" i="12"/>
  <c r="AM52" i="12"/>
  <c r="AM32" i="12"/>
  <c r="AN21" i="12"/>
  <c r="AM75" i="12"/>
  <c r="AM37" i="12"/>
  <c r="AN90" i="12"/>
  <c r="AO24" i="12"/>
  <c r="AM14" i="12"/>
  <c r="AO54" i="12"/>
  <c r="AM68" i="12"/>
  <c r="AM33" i="12"/>
  <c r="AN98" i="12"/>
  <c r="AO63" i="12"/>
  <c r="AO104" i="12"/>
  <c r="AM94" i="12"/>
  <c r="AN22" i="12"/>
  <c r="AO80" i="12"/>
  <c r="AM70" i="12"/>
  <c r="AN59" i="12"/>
  <c r="AO48" i="12"/>
  <c r="AM38" i="12"/>
  <c r="AO38" i="12"/>
  <c r="AN49" i="12"/>
  <c r="AO89" i="12"/>
  <c r="AM30" i="12"/>
  <c r="AN19" i="12"/>
  <c r="AN73" i="12"/>
  <c r="AO14" i="12"/>
  <c r="AN65" i="12"/>
  <c r="AN9" i="12"/>
  <c r="AO11" i="12"/>
  <c r="AM26" i="12"/>
  <c r="AN15" i="12"/>
  <c r="AO81" i="12"/>
  <c r="AM71" i="12"/>
  <c r="AN60" i="12"/>
  <c r="AO49" i="12"/>
  <c r="AN36" i="12"/>
  <c r="AO25" i="12"/>
  <c r="AN12" i="12"/>
  <c r="AN41" i="12"/>
  <c r="AN30" i="12"/>
  <c r="AN99" i="12"/>
  <c r="AM60" i="12"/>
  <c r="AM25" i="12"/>
  <c r="AM57" i="12"/>
  <c r="AN57" i="12"/>
  <c r="AN96" i="12"/>
  <c r="AM86" i="12"/>
  <c r="AN75" i="12"/>
  <c r="AO64" i="12"/>
  <c r="AM54" i="12"/>
  <c r="AN43" i="12"/>
  <c r="AM76" i="12"/>
  <c r="AO31" i="12"/>
  <c r="AM17" i="12"/>
  <c r="AM95" i="12"/>
  <c r="AO69" i="12"/>
  <c r="AN16" i="12"/>
  <c r="AO46" i="12"/>
  <c r="AO37" i="12"/>
  <c r="AN48" i="12"/>
  <c r="AN13" i="12"/>
  <c r="AN106" i="12"/>
  <c r="AO95" i="12"/>
  <c r="AN82" i="12"/>
  <c r="AO71" i="12"/>
  <c r="AM61" i="12"/>
  <c r="AN50" i="12"/>
  <c r="AO39" i="12"/>
  <c r="AO15" i="12"/>
  <c r="AN86" i="12"/>
  <c r="AO43" i="12"/>
  <c r="AM91" i="12"/>
  <c r="AO70" i="12"/>
  <c r="AM34" i="12"/>
  <c r="AN23" i="12"/>
  <c r="AO12" i="12"/>
  <c r="AM103" i="12"/>
  <c r="AN92" i="12"/>
  <c r="AM79" i="12"/>
  <c r="AN68" i="12"/>
  <c r="AO57" i="12"/>
  <c r="AM47" i="12"/>
  <c r="AO33" i="12"/>
  <c r="AM23" i="12"/>
  <c r="AO78" i="12"/>
  <c r="AM36" i="12"/>
  <c r="AM51" i="12"/>
  <c r="AN104" i="12"/>
  <c r="AO85" i="12"/>
  <c r="AN102" i="12"/>
  <c r="AO30" i="12"/>
  <c r="AO106" i="12"/>
  <c r="AM96" i="12"/>
  <c r="AM93" i="12"/>
  <c r="AM69" i="12"/>
  <c r="AN58" i="12"/>
  <c r="AO47" i="12"/>
  <c r="AO23" i="12"/>
  <c r="AM13" i="12"/>
  <c r="AN94" i="12"/>
  <c r="AO59" i="12"/>
  <c r="AM99" i="12"/>
  <c r="AN80" i="12"/>
  <c r="AM89" i="12"/>
  <c r="AO87" i="12"/>
  <c r="AN33" i="12"/>
  <c r="AN31" i="12"/>
  <c r="AO20" i="12"/>
  <c r="AM10" i="12"/>
  <c r="AN100" i="12"/>
  <c r="AM87" i="12"/>
  <c r="AN76" i="12"/>
  <c r="AO65" i="12"/>
  <c r="AM55" i="12"/>
  <c r="AN44" i="12"/>
  <c r="AM31" i="12"/>
  <c r="AN20" i="12"/>
  <c r="AO62" i="12"/>
  <c r="AN25" i="12"/>
  <c r="AM43" i="12"/>
  <c r="AM81" i="12"/>
  <c r="AN46" i="12"/>
  <c r="AO93" i="12"/>
  <c r="AO99" i="12"/>
  <c r="AO75" i="12"/>
  <c r="AN17" i="12"/>
  <c r="AO82" i="12"/>
  <c r="AM72" i="12"/>
  <c r="AN61" i="12"/>
  <c r="AO50" i="12"/>
  <c r="AM40" i="12"/>
  <c r="AM101" i="12"/>
  <c r="AM77" i="12"/>
  <c r="AN66" i="12"/>
  <c r="AO55" i="12"/>
  <c r="AM45" i="12"/>
  <c r="AN34" i="12"/>
  <c r="AM21" i="12"/>
  <c r="AO9" i="12"/>
  <c r="AO67" i="12"/>
  <c r="AM105" i="12"/>
  <c r="AN88" i="12"/>
  <c r="AN62" i="12"/>
  <c r="AO105" i="12"/>
  <c r="AN11" i="12"/>
  <c r="AO22" i="12"/>
  <c r="AM20" i="12"/>
  <c r="AO28" i="12"/>
  <c r="AM18" i="12"/>
  <c r="AO97" i="12"/>
  <c r="AN84" i="12"/>
  <c r="AO73" i="12"/>
  <c r="AM63" i="12"/>
  <c r="AN52" i="12"/>
  <c r="AO41" i="12"/>
  <c r="AN28" i="12"/>
  <c r="AO17" i="12"/>
  <c r="AM12" i="12"/>
  <c r="AM27" i="12"/>
  <c r="AN54" i="12"/>
  <c r="AO83" i="12"/>
  <c r="AM83" i="12"/>
  <c r="AN78" i="12"/>
  <c r="AM49" i="12"/>
  <c r="AM59" i="12"/>
  <c r="AO90" i="12"/>
  <c r="AN37" i="12"/>
  <c r="AO26" i="12"/>
  <c r="AM16" i="12"/>
  <c r="AM85" i="12"/>
  <c r="AN74" i="12"/>
  <c r="AN42" i="12"/>
  <c r="AM29" i="12"/>
  <c r="AN18" i="12"/>
  <c r="AM41" i="12"/>
  <c r="AN70" i="12"/>
  <c r="AO101" i="12"/>
  <c r="AM65" i="12"/>
  <c r="AO35" i="12"/>
  <c r="J5" i="11" l="1"/>
  <c r="AC5" i="11"/>
  <c r="K5" i="12"/>
  <c r="AD5" i="12"/>
  <c r="AM108" i="11"/>
  <c r="AO109" i="12"/>
  <c r="AN109" i="12"/>
  <c r="AH108" i="12"/>
  <c r="AL108" i="12"/>
  <c r="M109" i="1"/>
  <c r="AG109" i="11" s="1"/>
  <c r="AG108" i="12"/>
  <c r="Q109" i="1"/>
  <c r="AK109" i="11" s="1"/>
  <c r="AK108" i="12"/>
  <c r="AJ108" i="12"/>
  <c r="O109" i="1"/>
  <c r="AI109" i="11" s="1"/>
  <c r="P109" i="1"/>
  <c r="AJ109" i="11" s="1"/>
  <c r="AM109" i="12"/>
  <c r="N109" i="1"/>
  <c r="AH109" i="11" s="1"/>
  <c r="AL109" i="12"/>
  <c r="AO108" i="12"/>
  <c r="Q111" i="11"/>
  <c r="O111" i="11"/>
  <c r="P111" i="11"/>
  <c r="N111" i="11"/>
  <c r="U111" i="11"/>
  <c r="M111" i="11"/>
  <c r="S111" i="11"/>
  <c r="T111" i="11"/>
  <c r="R111" i="11"/>
  <c r="U110" i="12"/>
  <c r="S110" i="12"/>
  <c r="Q110" i="12"/>
  <c r="R110" i="12"/>
  <c r="T110" i="12"/>
  <c r="P110" i="12"/>
  <c r="M110" i="12"/>
  <c r="O110" i="12"/>
  <c r="N110" i="12"/>
  <c r="M110" i="1"/>
  <c r="AG110" i="11" s="1"/>
  <c r="U110" i="1"/>
  <c r="AO110" i="11" s="1"/>
  <c r="R110" i="1"/>
  <c r="AL110" i="11" s="1"/>
  <c r="K5" i="11" l="1"/>
  <c r="AD5" i="11"/>
  <c r="L5" i="12"/>
  <c r="AE5" i="12"/>
  <c r="AH109" i="12"/>
  <c r="AJ109" i="12"/>
  <c r="S110" i="1"/>
  <c r="AM110" i="11" s="1"/>
  <c r="Q110" i="1"/>
  <c r="AK110" i="11" s="1"/>
  <c r="AL110" i="12"/>
  <c r="AI109" i="12"/>
  <c r="P110" i="1"/>
  <c r="AJ110" i="11" s="1"/>
  <c r="T110" i="1"/>
  <c r="AN110" i="11" s="1"/>
  <c r="AK109" i="12"/>
  <c r="N110" i="1"/>
  <c r="AH110" i="11" s="1"/>
  <c r="AO110" i="12"/>
  <c r="AG109" i="12"/>
  <c r="O110" i="1"/>
  <c r="AI110" i="11" s="1"/>
  <c r="AG110" i="12"/>
  <c r="N112" i="11"/>
  <c r="U112" i="11"/>
  <c r="M112" i="11"/>
  <c r="S112" i="11"/>
  <c r="T112" i="11"/>
  <c r="Q112" i="11"/>
  <c r="R112" i="11"/>
  <c r="P112" i="11"/>
  <c r="O112" i="11"/>
  <c r="N111" i="12"/>
  <c r="O111" i="12"/>
  <c r="S111" i="12"/>
  <c r="Q111" i="12"/>
  <c r="M111" i="12"/>
  <c r="P111" i="12"/>
  <c r="U111" i="12"/>
  <c r="R111" i="12"/>
  <c r="T111" i="12"/>
  <c r="U111" i="1"/>
  <c r="AO111" i="11" s="1"/>
  <c r="N111" i="1"/>
  <c r="AH111" i="11" s="1"/>
  <c r="T111" i="1"/>
  <c r="AN111" i="11" s="1"/>
  <c r="P111" i="1"/>
  <c r="AJ111" i="11" s="1"/>
  <c r="R14" i="1"/>
  <c r="AL14" i="11" s="1"/>
  <c r="R34" i="1"/>
  <c r="AL34" i="11" s="1"/>
  <c r="R42" i="1"/>
  <c r="AL42" i="11" s="1"/>
  <c r="R45" i="1"/>
  <c r="AL45" i="11" s="1"/>
  <c r="R54" i="1"/>
  <c r="AL54" i="11" s="1"/>
  <c r="R85" i="1"/>
  <c r="AL85" i="11" s="1"/>
  <c r="R22" i="1"/>
  <c r="AL22" i="11" s="1"/>
  <c r="R33" i="1"/>
  <c r="AL33" i="11" s="1"/>
  <c r="R62" i="1"/>
  <c r="AL62" i="11" s="1"/>
  <c r="R82" i="1"/>
  <c r="AL82" i="11" s="1"/>
  <c r="R98" i="1"/>
  <c r="AL98" i="11" s="1"/>
  <c r="R95" i="1"/>
  <c r="AL95" i="11" s="1"/>
  <c r="R75" i="1"/>
  <c r="AL75" i="11" s="1"/>
  <c r="R29" i="1"/>
  <c r="AL29" i="11" s="1"/>
  <c r="R49" i="1"/>
  <c r="AL49" i="11" s="1"/>
  <c r="R77" i="1"/>
  <c r="AL77" i="11" s="1"/>
  <c r="R23" i="1"/>
  <c r="AL23" i="11" s="1"/>
  <c r="R9" i="1"/>
  <c r="AL9" i="11" s="1"/>
  <c r="R19" i="1"/>
  <c r="AL19" i="11" s="1"/>
  <c r="R26" i="1"/>
  <c r="AL26" i="11" s="1"/>
  <c r="R39" i="1"/>
  <c r="AL39" i="11" s="1"/>
  <c r="R46" i="1"/>
  <c r="AL46" i="11" s="1"/>
  <c r="R59" i="1"/>
  <c r="AL59" i="11" s="1"/>
  <c r="R66" i="1"/>
  <c r="AL66" i="11" s="1"/>
  <c r="R69" i="1"/>
  <c r="AL69" i="11" s="1"/>
  <c r="R79" i="1"/>
  <c r="AL79" i="11" s="1"/>
  <c r="R86" i="1"/>
  <c r="AL86" i="11" s="1"/>
  <c r="R89" i="1"/>
  <c r="AL89" i="11" s="1"/>
  <c r="R102" i="1"/>
  <c r="AL102" i="11" s="1"/>
  <c r="R105" i="1"/>
  <c r="AL105" i="11" s="1"/>
  <c r="R21" i="1"/>
  <c r="AL21" i="11" s="1"/>
  <c r="R61" i="1"/>
  <c r="AL61" i="11" s="1"/>
  <c r="R81" i="1"/>
  <c r="AL81" i="11" s="1"/>
  <c r="R92" i="1"/>
  <c r="AL92" i="11" s="1"/>
  <c r="R15" i="1"/>
  <c r="AL15" i="11" s="1"/>
  <c r="R25" i="1"/>
  <c r="AL25" i="11" s="1"/>
  <c r="R32" i="1"/>
  <c r="AL32" i="11" s="1"/>
  <c r="R35" i="1"/>
  <c r="AL35" i="11" s="1"/>
  <c r="R52" i="1"/>
  <c r="AL52" i="11" s="1"/>
  <c r="R55" i="1"/>
  <c r="AL55" i="11" s="1"/>
  <c r="R65" i="1"/>
  <c r="AL65" i="11" s="1"/>
  <c r="R101" i="1"/>
  <c r="AL101" i="11" s="1"/>
  <c r="R8" i="1"/>
  <c r="AL8" i="11" s="1"/>
  <c r="R11" i="1"/>
  <c r="AL11" i="11" s="1"/>
  <c r="R18" i="1"/>
  <c r="AL18" i="11" s="1"/>
  <c r="R28" i="1"/>
  <c r="AL28" i="11" s="1"/>
  <c r="R38" i="1"/>
  <c r="AL38" i="11" s="1"/>
  <c r="R41" i="1"/>
  <c r="AL41" i="11" s="1"/>
  <c r="R48" i="1"/>
  <c r="AL48" i="11" s="1"/>
  <c r="R58" i="1"/>
  <c r="AL58" i="11" s="1"/>
  <c r="R68" i="1"/>
  <c r="AL68" i="11" s="1"/>
  <c r="R71" i="1"/>
  <c r="AL71" i="11" s="1"/>
  <c r="R78" i="1"/>
  <c r="AL78" i="11" s="1"/>
  <c r="R88" i="1"/>
  <c r="AL88" i="11" s="1"/>
  <c r="R91" i="1"/>
  <c r="AL91" i="11" s="1"/>
  <c r="R104" i="1"/>
  <c r="AL104" i="11" s="1"/>
  <c r="R16" i="1"/>
  <c r="AL16" i="11" s="1"/>
  <c r="R12" i="1"/>
  <c r="AL12" i="11" s="1"/>
  <c r="R72" i="1"/>
  <c r="AL72" i="11" s="1"/>
  <c r="R31" i="1"/>
  <c r="AL31" i="11" s="1"/>
  <c r="R44" i="1"/>
  <c r="AL44" i="11" s="1"/>
  <c r="R51" i="1"/>
  <c r="AL51" i="11" s="1"/>
  <c r="R74" i="1"/>
  <c r="AL74" i="11" s="1"/>
  <c r="R94" i="1"/>
  <c r="AL94" i="11" s="1"/>
  <c r="R97" i="1"/>
  <c r="AL97" i="11" s="1"/>
  <c r="R36" i="1"/>
  <c r="AL36" i="11" s="1"/>
  <c r="R24" i="1"/>
  <c r="AL24" i="11" s="1"/>
  <c r="R37" i="1"/>
  <c r="AL37" i="11" s="1"/>
  <c r="R47" i="1"/>
  <c r="AL47" i="11" s="1"/>
  <c r="R57" i="1"/>
  <c r="AL57" i="11" s="1"/>
  <c r="R64" i="1"/>
  <c r="AL64" i="11" s="1"/>
  <c r="R67" i="1"/>
  <c r="AL67" i="11" s="1"/>
  <c r="R84" i="1"/>
  <c r="AL84" i="11" s="1"/>
  <c r="R87" i="1"/>
  <c r="AL87" i="11" s="1"/>
  <c r="R100" i="1"/>
  <c r="AL100" i="11" s="1"/>
  <c r="R103" i="1"/>
  <c r="AL103" i="11" s="1"/>
  <c r="R56" i="1"/>
  <c r="AL56" i="11" s="1"/>
  <c r="R27" i="1"/>
  <c r="AL27" i="11" s="1"/>
  <c r="R10" i="1"/>
  <c r="AL10" i="11" s="1"/>
  <c r="R20" i="1"/>
  <c r="AL20" i="11" s="1"/>
  <c r="R40" i="1"/>
  <c r="AL40" i="11" s="1"/>
  <c r="R43" i="1"/>
  <c r="AL43" i="11" s="1"/>
  <c r="R60" i="1"/>
  <c r="AL60" i="11" s="1"/>
  <c r="R70" i="1"/>
  <c r="AL70" i="11" s="1"/>
  <c r="R73" i="1"/>
  <c r="AL73" i="11" s="1"/>
  <c r="R80" i="1"/>
  <c r="AL80" i="11" s="1"/>
  <c r="R90" i="1"/>
  <c r="AL90" i="11" s="1"/>
  <c r="R93" i="1"/>
  <c r="AL93" i="11" s="1"/>
  <c r="R106" i="1"/>
  <c r="AL106" i="11" s="1"/>
  <c r="R17" i="1"/>
  <c r="AL17" i="11" s="1"/>
  <c r="R13" i="1"/>
  <c r="AL13" i="11" s="1"/>
  <c r="R30" i="1"/>
  <c r="AL30" i="11" s="1"/>
  <c r="R50" i="1"/>
  <c r="AL50" i="11" s="1"/>
  <c r="R53" i="1"/>
  <c r="AL53" i="11" s="1"/>
  <c r="R63" i="1"/>
  <c r="AL63" i="11" s="1"/>
  <c r="R76" i="1"/>
  <c r="AL76" i="11" s="1"/>
  <c r="R83" i="1"/>
  <c r="AL83" i="11" s="1"/>
  <c r="R96" i="1"/>
  <c r="AL96" i="11" s="1"/>
  <c r="R99" i="1"/>
  <c r="AL99" i="11" s="1"/>
  <c r="L5" i="11" l="1"/>
  <c r="AE5" i="11"/>
  <c r="M5" i="12"/>
  <c r="AF5" i="12"/>
  <c r="AM110" i="12"/>
  <c r="AO111" i="12"/>
  <c r="AN110" i="12"/>
  <c r="AI110" i="12"/>
  <c r="AK110" i="12"/>
  <c r="Q111" i="1"/>
  <c r="AK111" i="11" s="1"/>
  <c r="O111" i="1"/>
  <c r="AI111" i="11" s="1"/>
  <c r="AJ111" i="12"/>
  <c r="R111" i="1"/>
  <c r="AL111" i="11" s="1"/>
  <c r="S111" i="1"/>
  <c r="AM111" i="11" s="1"/>
  <c r="M111" i="1"/>
  <c r="AG111" i="11" s="1"/>
  <c r="AN111" i="12"/>
  <c r="AH111" i="12"/>
  <c r="AJ110" i="12"/>
  <c r="AH110" i="12"/>
  <c r="T113" i="11"/>
  <c r="S113" i="11"/>
  <c r="R113" i="11"/>
  <c r="P113" i="11"/>
  <c r="Q113" i="11"/>
  <c r="O113" i="11"/>
  <c r="U113" i="11"/>
  <c r="N113" i="11"/>
  <c r="M113" i="11"/>
  <c r="P112" i="12"/>
  <c r="S112" i="12"/>
  <c r="T112" i="12"/>
  <c r="M112" i="12"/>
  <c r="U112" i="12"/>
  <c r="R112" i="12"/>
  <c r="O112" i="12"/>
  <c r="Q112" i="12"/>
  <c r="N112" i="12"/>
  <c r="AL106" i="12"/>
  <c r="AL105" i="12"/>
  <c r="AL104" i="12"/>
  <c r="AL103" i="12"/>
  <c r="AL102" i="12"/>
  <c r="AL101" i="12"/>
  <c r="AL100" i="12"/>
  <c r="AL99" i="12"/>
  <c r="AL98" i="12"/>
  <c r="AL97" i="12"/>
  <c r="AL96" i="12"/>
  <c r="AL95" i="12"/>
  <c r="AL94" i="12"/>
  <c r="AL93" i="12"/>
  <c r="AL92" i="12"/>
  <c r="AL91" i="12"/>
  <c r="AL90" i="12"/>
  <c r="AL89" i="12"/>
  <c r="AL88" i="12"/>
  <c r="AL87" i="12"/>
  <c r="AL86" i="12"/>
  <c r="AL85" i="12"/>
  <c r="AL84" i="12"/>
  <c r="AL83" i="12"/>
  <c r="AL82" i="12"/>
  <c r="AL81" i="12"/>
  <c r="AL80" i="12"/>
  <c r="AL79" i="12"/>
  <c r="AL78" i="12"/>
  <c r="AL77" i="12"/>
  <c r="AL76" i="12"/>
  <c r="AL75" i="12"/>
  <c r="AL74" i="12"/>
  <c r="AL73" i="12"/>
  <c r="AL72" i="12"/>
  <c r="AL71" i="12"/>
  <c r="AL70" i="12"/>
  <c r="AL69" i="12"/>
  <c r="AL68" i="12"/>
  <c r="AL67" i="12"/>
  <c r="AL66" i="12"/>
  <c r="AL65" i="12"/>
  <c r="AL64" i="12"/>
  <c r="AL63" i="12"/>
  <c r="AL62" i="12"/>
  <c r="AL61" i="12"/>
  <c r="AL60" i="12"/>
  <c r="AL59" i="12"/>
  <c r="AL58" i="12"/>
  <c r="AL57" i="12"/>
  <c r="AL56" i="12"/>
  <c r="AL55" i="12"/>
  <c r="AL54" i="12"/>
  <c r="AL53" i="12"/>
  <c r="AL52" i="12"/>
  <c r="AL51" i="12"/>
  <c r="AL50" i="12"/>
  <c r="AL49" i="12"/>
  <c r="AL48" i="12"/>
  <c r="AL47" i="12"/>
  <c r="AL46" i="12"/>
  <c r="AL45" i="12"/>
  <c r="AL44" i="12"/>
  <c r="AL43" i="12"/>
  <c r="AL42" i="12"/>
  <c r="AL41" i="12"/>
  <c r="AL40" i="12"/>
  <c r="AL39" i="12"/>
  <c r="AL38" i="12"/>
  <c r="AL37" i="12"/>
  <c r="AL36" i="12"/>
  <c r="AL35" i="12"/>
  <c r="AL34" i="12"/>
  <c r="AL33" i="12"/>
  <c r="AL32" i="12"/>
  <c r="AL31" i="12"/>
  <c r="AL30" i="12"/>
  <c r="AL29" i="12"/>
  <c r="AL28" i="12"/>
  <c r="AL27" i="12"/>
  <c r="AL26" i="12"/>
  <c r="AL25" i="12"/>
  <c r="AL24" i="12"/>
  <c r="AL23" i="12"/>
  <c r="AL22" i="12"/>
  <c r="AL21" i="12"/>
  <c r="AL20" i="12"/>
  <c r="AL19" i="12"/>
  <c r="AL18" i="12"/>
  <c r="AL17" i="12"/>
  <c r="AL16" i="12"/>
  <c r="AL15" i="12"/>
  <c r="AL14" i="12"/>
  <c r="AL13" i="12"/>
  <c r="AL12" i="12"/>
  <c r="AL11" i="12"/>
  <c r="AL10" i="12"/>
  <c r="AL9" i="12"/>
  <c r="AL8" i="12"/>
  <c r="Q106" i="1"/>
  <c r="AK106" i="11" s="1"/>
  <c r="P106" i="1"/>
  <c r="AJ106" i="11" s="1"/>
  <c r="O106" i="1"/>
  <c r="AI106" i="11" s="1"/>
  <c r="N106" i="1"/>
  <c r="AH106" i="11" s="1"/>
  <c r="Q105" i="1"/>
  <c r="AK105" i="11" s="1"/>
  <c r="P105" i="1"/>
  <c r="AJ105" i="11" s="1"/>
  <c r="O105" i="1"/>
  <c r="AI105" i="11" s="1"/>
  <c r="N105" i="1"/>
  <c r="AH105" i="11" s="1"/>
  <c r="Q104" i="1"/>
  <c r="AK104" i="11" s="1"/>
  <c r="P104" i="1"/>
  <c r="AJ104" i="11" s="1"/>
  <c r="O104" i="1"/>
  <c r="AI104" i="11" s="1"/>
  <c r="N104" i="1"/>
  <c r="AH104" i="11" s="1"/>
  <c r="Q103" i="1"/>
  <c r="AK103" i="11" s="1"/>
  <c r="P103" i="1"/>
  <c r="AJ103" i="11" s="1"/>
  <c r="O103" i="1"/>
  <c r="AI103" i="11" s="1"/>
  <c r="N103" i="1"/>
  <c r="AH103" i="11" s="1"/>
  <c r="Q102" i="1"/>
  <c r="AK102" i="11" s="1"/>
  <c r="P102" i="1"/>
  <c r="AJ102" i="11" s="1"/>
  <c r="O102" i="1"/>
  <c r="AI102" i="11" s="1"/>
  <c r="N102" i="1"/>
  <c r="AH102" i="11" s="1"/>
  <c r="Q101" i="1"/>
  <c r="AK101" i="11" s="1"/>
  <c r="P101" i="1"/>
  <c r="AJ101" i="11" s="1"/>
  <c r="O101" i="1"/>
  <c r="AI101" i="11" s="1"/>
  <c r="N101" i="1"/>
  <c r="AH101" i="11" s="1"/>
  <c r="Q100" i="1"/>
  <c r="AK100" i="11" s="1"/>
  <c r="P100" i="1"/>
  <c r="AJ100" i="11" s="1"/>
  <c r="O100" i="1"/>
  <c r="AI100" i="11" s="1"/>
  <c r="N100" i="1"/>
  <c r="AH100" i="11" s="1"/>
  <c r="Q99" i="1"/>
  <c r="AK99" i="11" s="1"/>
  <c r="P99" i="1"/>
  <c r="AJ99" i="11" s="1"/>
  <c r="O99" i="1"/>
  <c r="AI99" i="11" s="1"/>
  <c r="N99" i="1"/>
  <c r="AH99" i="11" s="1"/>
  <c r="Q98" i="1"/>
  <c r="AK98" i="11" s="1"/>
  <c r="P98" i="1"/>
  <c r="AJ98" i="11" s="1"/>
  <c r="O98" i="1"/>
  <c r="AI98" i="11" s="1"/>
  <c r="N98" i="1"/>
  <c r="AH98" i="11" s="1"/>
  <c r="Q97" i="1"/>
  <c r="AK97" i="11" s="1"/>
  <c r="P97" i="1"/>
  <c r="AJ97" i="11" s="1"/>
  <c r="O97" i="1"/>
  <c r="AI97" i="11" s="1"/>
  <c r="N97" i="1"/>
  <c r="AH97" i="11" s="1"/>
  <c r="Q96" i="1"/>
  <c r="AK96" i="11" s="1"/>
  <c r="P96" i="1"/>
  <c r="AJ96" i="11" s="1"/>
  <c r="O96" i="1"/>
  <c r="AI96" i="11" s="1"/>
  <c r="N96" i="1"/>
  <c r="AH96" i="11" s="1"/>
  <c r="Q95" i="1"/>
  <c r="AK95" i="11" s="1"/>
  <c r="P95" i="1"/>
  <c r="AJ95" i="11" s="1"/>
  <c r="O95" i="1"/>
  <c r="AI95" i="11" s="1"/>
  <c r="N95" i="1"/>
  <c r="AH95" i="11" s="1"/>
  <c r="Q94" i="1"/>
  <c r="AK94" i="11" s="1"/>
  <c r="P94" i="1"/>
  <c r="AJ94" i="11" s="1"/>
  <c r="O94" i="1"/>
  <c r="AI94" i="11" s="1"/>
  <c r="N94" i="1"/>
  <c r="AH94" i="11" s="1"/>
  <c r="Q93" i="1"/>
  <c r="AK93" i="11" s="1"/>
  <c r="P93" i="1"/>
  <c r="AJ93" i="11" s="1"/>
  <c r="O93" i="1"/>
  <c r="AI93" i="11" s="1"/>
  <c r="N93" i="1"/>
  <c r="AH93" i="11" s="1"/>
  <c r="Q92" i="1"/>
  <c r="AK92" i="11" s="1"/>
  <c r="P92" i="1"/>
  <c r="AJ92" i="11" s="1"/>
  <c r="O92" i="1"/>
  <c r="AI92" i="11" s="1"/>
  <c r="N92" i="1"/>
  <c r="AH92" i="11" s="1"/>
  <c r="Q91" i="1"/>
  <c r="AK91" i="11" s="1"/>
  <c r="P91" i="1"/>
  <c r="AJ91" i="11" s="1"/>
  <c r="O91" i="1"/>
  <c r="AI91" i="11" s="1"/>
  <c r="N91" i="1"/>
  <c r="AH91" i="11" s="1"/>
  <c r="Q90" i="1"/>
  <c r="AK90" i="11" s="1"/>
  <c r="P90" i="1"/>
  <c r="AJ90" i="11" s="1"/>
  <c r="O90" i="1"/>
  <c r="AI90" i="11" s="1"/>
  <c r="N90" i="1"/>
  <c r="AH90" i="11" s="1"/>
  <c r="Q89" i="1"/>
  <c r="AK89" i="11" s="1"/>
  <c r="P89" i="1"/>
  <c r="AJ89" i="11" s="1"/>
  <c r="O89" i="1"/>
  <c r="AI89" i="11" s="1"/>
  <c r="N89" i="1"/>
  <c r="AH89" i="11" s="1"/>
  <c r="Q88" i="1"/>
  <c r="AK88" i="11" s="1"/>
  <c r="P88" i="1"/>
  <c r="AJ88" i="11" s="1"/>
  <c r="O88" i="1"/>
  <c r="AI88" i="11" s="1"/>
  <c r="N88" i="1"/>
  <c r="AH88" i="11" s="1"/>
  <c r="Q87" i="1"/>
  <c r="AK87" i="11" s="1"/>
  <c r="P87" i="1"/>
  <c r="AJ87" i="11" s="1"/>
  <c r="O87" i="1"/>
  <c r="AI87" i="11" s="1"/>
  <c r="N87" i="1"/>
  <c r="AH87" i="11" s="1"/>
  <c r="Q86" i="1"/>
  <c r="AK86" i="11" s="1"/>
  <c r="P86" i="1"/>
  <c r="AJ86" i="11" s="1"/>
  <c r="O86" i="1"/>
  <c r="AI86" i="11" s="1"/>
  <c r="N86" i="1"/>
  <c r="AH86" i="11" s="1"/>
  <c r="Q85" i="1"/>
  <c r="AK85" i="11" s="1"/>
  <c r="P85" i="1"/>
  <c r="AJ85" i="11" s="1"/>
  <c r="O85" i="1"/>
  <c r="AI85" i="11" s="1"/>
  <c r="N85" i="1"/>
  <c r="AH85" i="11" s="1"/>
  <c r="Q84" i="1"/>
  <c r="AK84" i="11" s="1"/>
  <c r="P84" i="1"/>
  <c r="AJ84" i="11" s="1"/>
  <c r="O84" i="1"/>
  <c r="AI84" i="11" s="1"/>
  <c r="N84" i="1"/>
  <c r="AH84" i="11" s="1"/>
  <c r="Q83" i="1"/>
  <c r="AK83" i="11" s="1"/>
  <c r="P83" i="1"/>
  <c r="AJ83" i="11" s="1"/>
  <c r="O83" i="1"/>
  <c r="AI83" i="11" s="1"/>
  <c r="N83" i="1"/>
  <c r="AH83" i="11" s="1"/>
  <c r="Q82" i="1"/>
  <c r="AK82" i="11" s="1"/>
  <c r="P82" i="1"/>
  <c r="AJ82" i="11" s="1"/>
  <c r="O82" i="1"/>
  <c r="AI82" i="11" s="1"/>
  <c r="N82" i="1"/>
  <c r="AH82" i="11" s="1"/>
  <c r="Q81" i="1"/>
  <c r="AK81" i="11" s="1"/>
  <c r="P81" i="1"/>
  <c r="AJ81" i="11" s="1"/>
  <c r="O81" i="1"/>
  <c r="AI81" i="11" s="1"/>
  <c r="N81" i="1"/>
  <c r="AH81" i="11" s="1"/>
  <c r="Q80" i="1"/>
  <c r="AK80" i="11" s="1"/>
  <c r="P80" i="1"/>
  <c r="AJ80" i="11" s="1"/>
  <c r="O80" i="1"/>
  <c r="AI80" i="11" s="1"/>
  <c r="N80" i="1"/>
  <c r="AH80" i="11" s="1"/>
  <c r="Q79" i="1"/>
  <c r="AK79" i="11" s="1"/>
  <c r="P79" i="1"/>
  <c r="AJ79" i="11" s="1"/>
  <c r="O79" i="1"/>
  <c r="AI79" i="11" s="1"/>
  <c r="N79" i="1"/>
  <c r="AH79" i="11" s="1"/>
  <c r="Q78" i="1"/>
  <c r="AK78" i="11" s="1"/>
  <c r="P78" i="1"/>
  <c r="AJ78" i="11" s="1"/>
  <c r="O78" i="1"/>
  <c r="AI78" i="11" s="1"/>
  <c r="N78" i="1"/>
  <c r="AH78" i="11" s="1"/>
  <c r="Q77" i="1"/>
  <c r="AK77" i="11" s="1"/>
  <c r="P77" i="1"/>
  <c r="AJ77" i="11" s="1"/>
  <c r="O77" i="1"/>
  <c r="AI77" i="11" s="1"/>
  <c r="N77" i="1"/>
  <c r="AH77" i="11" s="1"/>
  <c r="Q76" i="1"/>
  <c r="AK76" i="11" s="1"/>
  <c r="P76" i="1"/>
  <c r="AJ76" i="11" s="1"/>
  <c r="O76" i="1"/>
  <c r="AI76" i="11" s="1"/>
  <c r="N76" i="1"/>
  <c r="AH76" i="11" s="1"/>
  <c r="Q75" i="1"/>
  <c r="AK75" i="11" s="1"/>
  <c r="P75" i="1"/>
  <c r="AJ75" i="11" s="1"/>
  <c r="O75" i="1"/>
  <c r="AI75" i="11" s="1"/>
  <c r="N75" i="1"/>
  <c r="AH75" i="11" s="1"/>
  <c r="Q74" i="1"/>
  <c r="AK74" i="11" s="1"/>
  <c r="P74" i="1"/>
  <c r="AJ74" i="11" s="1"/>
  <c r="O74" i="1"/>
  <c r="AI74" i="11" s="1"/>
  <c r="N74" i="1"/>
  <c r="AH74" i="11" s="1"/>
  <c r="Q73" i="1"/>
  <c r="AK73" i="11" s="1"/>
  <c r="P73" i="1"/>
  <c r="AJ73" i="11" s="1"/>
  <c r="O73" i="1"/>
  <c r="AI73" i="11" s="1"/>
  <c r="N73" i="1"/>
  <c r="AH73" i="11" s="1"/>
  <c r="Q72" i="1"/>
  <c r="AK72" i="11" s="1"/>
  <c r="P72" i="1"/>
  <c r="AJ72" i="11" s="1"/>
  <c r="O72" i="1"/>
  <c r="AI72" i="11" s="1"/>
  <c r="N72" i="1"/>
  <c r="AH72" i="11" s="1"/>
  <c r="Q71" i="1"/>
  <c r="AK71" i="11" s="1"/>
  <c r="P71" i="1"/>
  <c r="AJ71" i="11" s="1"/>
  <c r="O71" i="1"/>
  <c r="AI71" i="11" s="1"/>
  <c r="N71" i="1"/>
  <c r="AH71" i="11" s="1"/>
  <c r="Q70" i="1"/>
  <c r="AK70" i="11" s="1"/>
  <c r="P70" i="1"/>
  <c r="AJ70" i="11" s="1"/>
  <c r="O70" i="1"/>
  <c r="AI70" i="11" s="1"/>
  <c r="N70" i="1"/>
  <c r="AH70" i="11" s="1"/>
  <c r="Q69" i="1"/>
  <c r="AK69" i="11" s="1"/>
  <c r="P69" i="1"/>
  <c r="AJ69" i="11" s="1"/>
  <c r="O69" i="1"/>
  <c r="AI69" i="11" s="1"/>
  <c r="N69" i="1"/>
  <c r="AH69" i="11" s="1"/>
  <c r="Q68" i="1"/>
  <c r="AK68" i="11" s="1"/>
  <c r="P68" i="1"/>
  <c r="AJ68" i="11" s="1"/>
  <c r="O68" i="1"/>
  <c r="AI68" i="11" s="1"/>
  <c r="N68" i="1"/>
  <c r="AH68" i="11" s="1"/>
  <c r="Q67" i="1"/>
  <c r="AK67" i="11" s="1"/>
  <c r="P67" i="1"/>
  <c r="AJ67" i="11" s="1"/>
  <c r="O67" i="1"/>
  <c r="AI67" i="11" s="1"/>
  <c r="N67" i="1"/>
  <c r="AH67" i="11" s="1"/>
  <c r="Q66" i="1"/>
  <c r="AK66" i="11" s="1"/>
  <c r="P66" i="1"/>
  <c r="AJ66" i="11" s="1"/>
  <c r="O66" i="1"/>
  <c r="AI66" i="11" s="1"/>
  <c r="N66" i="1"/>
  <c r="AH66" i="11" s="1"/>
  <c r="Q65" i="1"/>
  <c r="AK65" i="11" s="1"/>
  <c r="P65" i="1"/>
  <c r="AJ65" i="11" s="1"/>
  <c r="O65" i="1"/>
  <c r="AI65" i="11" s="1"/>
  <c r="N65" i="1"/>
  <c r="AH65" i="11" s="1"/>
  <c r="Q64" i="1"/>
  <c r="AK64" i="11" s="1"/>
  <c r="P64" i="1"/>
  <c r="AJ64" i="11" s="1"/>
  <c r="O64" i="1"/>
  <c r="AI64" i="11" s="1"/>
  <c r="N64" i="1"/>
  <c r="AH64" i="11" s="1"/>
  <c r="Q63" i="1"/>
  <c r="AK63" i="11" s="1"/>
  <c r="P63" i="1"/>
  <c r="AJ63" i="11" s="1"/>
  <c r="O63" i="1"/>
  <c r="AI63" i="11" s="1"/>
  <c r="N63" i="1"/>
  <c r="AH63" i="11" s="1"/>
  <c r="Q62" i="1"/>
  <c r="AK62" i="11" s="1"/>
  <c r="P62" i="1"/>
  <c r="AJ62" i="11" s="1"/>
  <c r="O62" i="1"/>
  <c r="AI62" i="11" s="1"/>
  <c r="N62" i="1"/>
  <c r="AH62" i="11" s="1"/>
  <c r="Q61" i="1"/>
  <c r="AK61" i="11" s="1"/>
  <c r="P61" i="1"/>
  <c r="AJ61" i="11" s="1"/>
  <c r="O61" i="1"/>
  <c r="AI61" i="11" s="1"/>
  <c r="N61" i="1"/>
  <c r="AH61" i="11" s="1"/>
  <c r="Q60" i="1"/>
  <c r="AK60" i="11" s="1"/>
  <c r="P60" i="1"/>
  <c r="AJ60" i="11" s="1"/>
  <c r="O60" i="1"/>
  <c r="AI60" i="11" s="1"/>
  <c r="N60" i="1"/>
  <c r="AH60" i="11" s="1"/>
  <c r="Q59" i="1"/>
  <c r="AK59" i="11" s="1"/>
  <c r="P59" i="1"/>
  <c r="AJ59" i="11" s="1"/>
  <c r="O59" i="1"/>
  <c r="AI59" i="11" s="1"/>
  <c r="N59" i="1"/>
  <c r="AH59" i="11" s="1"/>
  <c r="Q58" i="1"/>
  <c r="AK58" i="11" s="1"/>
  <c r="P58" i="1"/>
  <c r="AJ58" i="11" s="1"/>
  <c r="O58" i="1"/>
  <c r="AI58" i="11" s="1"/>
  <c r="N58" i="1"/>
  <c r="AH58" i="11" s="1"/>
  <c r="Q57" i="1"/>
  <c r="AK57" i="11" s="1"/>
  <c r="P57" i="1"/>
  <c r="AJ57" i="11" s="1"/>
  <c r="O57" i="1"/>
  <c r="AI57" i="11" s="1"/>
  <c r="N57" i="1"/>
  <c r="AH57" i="11" s="1"/>
  <c r="Q56" i="1"/>
  <c r="AK56" i="11" s="1"/>
  <c r="P56" i="1"/>
  <c r="AJ56" i="11" s="1"/>
  <c r="O56" i="1"/>
  <c r="AI56" i="11" s="1"/>
  <c r="N56" i="1"/>
  <c r="AH56" i="11" s="1"/>
  <c r="Q55" i="1"/>
  <c r="AK55" i="11" s="1"/>
  <c r="P55" i="1"/>
  <c r="AJ55" i="11" s="1"/>
  <c r="O55" i="1"/>
  <c r="AI55" i="11" s="1"/>
  <c r="N55" i="1"/>
  <c r="AH55" i="11" s="1"/>
  <c r="Q54" i="1"/>
  <c r="AK54" i="11" s="1"/>
  <c r="P54" i="1"/>
  <c r="AJ54" i="11" s="1"/>
  <c r="O54" i="1"/>
  <c r="AI54" i="11" s="1"/>
  <c r="N54" i="1"/>
  <c r="AH54" i="11" s="1"/>
  <c r="Q53" i="1"/>
  <c r="AK53" i="11" s="1"/>
  <c r="P53" i="1"/>
  <c r="AJ53" i="11" s="1"/>
  <c r="O53" i="1"/>
  <c r="AI53" i="11" s="1"/>
  <c r="N53" i="1"/>
  <c r="AH53" i="11" s="1"/>
  <c r="Q52" i="1"/>
  <c r="AK52" i="11" s="1"/>
  <c r="P52" i="1"/>
  <c r="AJ52" i="11" s="1"/>
  <c r="O52" i="1"/>
  <c r="AI52" i="11" s="1"/>
  <c r="N52" i="1"/>
  <c r="AH52" i="11" s="1"/>
  <c r="Q51" i="1"/>
  <c r="AK51" i="11" s="1"/>
  <c r="P51" i="1"/>
  <c r="AJ51" i="11" s="1"/>
  <c r="O51" i="1"/>
  <c r="AI51" i="11" s="1"/>
  <c r="N51" i="1"/>
  <c r="AH51" i="11" s="1"/>
  <c r="Q50" i="1"/>
  <c r="AK50" i="11" s="1"/>
  <c r="P50" i="1"/>
  <c r="AJ50" i="11" s="1"/>
  <c r="O50" i="1"/>
  <c r="AI50" i="11" s="1"/>
  <c r="N50" i="1"/>
  <c r="AH50" i="11" s="1"/>
  <c r="Q49" i="1"/>
  <c r="AK49" i="11" s="1"/>
  <c r="P49" i="1"/>
  <c r="AJ49" i="11" s="1"/>
  <c r="O49" i="1"/>
  <c r="AI49" i="11" s="1"/>
  <c r="N49" i="1"/>
  <c r="AH49" i="11" s="1"/>
  <c r="Q48" i="1"/>
  <c r="AK48" i="11" s="1"/>
  <c r="P48" i="1"/>
  <c r="AJ48" i="11" s="1"/>
  <c r="O48" i="1"/>
  <c r="AI48" i="11" s="1"/>
  <c r="N48" i="1"/>
  <c r="AH48" i="11" s="1"/>
  <c r="Q47" i="1"/>
  <c r="AK47" i="11" s="1"/>
  <c r="P47" i="1"/>
  <c r="AJ47" i="11" s="1"/>
  <c r="O47" i="1"/>
  <c r="AI47" i="11" s="1"/>
  <c r="N47" i="1"/>
  <c r="AH47" i="11" s="1"/>
  <c r="Q46" i="1"/>
  <c r="AK46" i="11" s="1"/>
  <c r="P46" i="1"/>
  <c r="AJ46" i="11" s="1"/>
  <c r="O46" i="1"/>
  <c r="AI46" i="11" s="1"/>
  <c r="N46" i="1"/>
  <c r="AH46" i="11" s="1"/>
  <c r="Q45" i="1"/>
  <c r="AK45" i="11" s="1"/>
  <c r="P45" i="1"/>
  <c r="AJ45" i="11" s="1"/>
  <c r="O45" i="1"/>
  <c r="AI45" i="11" s="1"/>
  <c r="N45" i="1"/>
  <c r="AH45" i="11" s="1"/>
  <c r="Q44" i="1"/>
  <c r="AK44" i="11" s="1"/>
  <c r="P44" i="1"/>
  <c r="AJ44" i="11" s="1"/>
  <c r="O44" i="1"/>
  <c r="AI44" i="11" s="1"/>
  <c r="N44" i="1"/>
  <c r="AH44" i="11" s="1"/>
  <c r="Q43" i="1"/>
  <c r="AK43" i="11" s="1"/>
  <c r="P43" i="1"/>
  <c r="AJ43" i="11" s="1"/>
  <c r="O43" i="1"/>
  <c r="AI43" i="11" s="1"/>
  <c r="N43" i="1"/>
  <c r="AH43" i="11" s="1"/>
  <c r="Q42" i="1"/>
  <c r="AK42" i="11" s="1"/>
  <c r="P42" i="1"/>
  <c r="AJ42" i="11" s="1"/>
  <c r="O42" i="1"/>
  <c r="AI42" i="11" s="1"/>
  <c r="N42" i="1"/>
  <c r="AH42" i="11" s="1"/>
  <c r="Q41" i="1"/>
  <c r="AK41" i="11" s="1"/>
  <c r="P41" i="1"/>
  <c r="AJ41" i="11" s="1"/>
  <c r="O41" i="1"/>
  <c r="AI41" i="11" s="1"/>
  <c r="N41" i="1"/>
  <c r="AH41" i="11" s="1"/>
  <c r="Q40" i="1"/>
  <c r="AK40" i="11" s="1"/>
  <c r="P40" i="1"/>
  <c r="AJ40" i="11" s="1"/>
  <c r="O40" i="1"/>
  <c r="AI40" i="11" s="1"/>
  <c r="N40" i="1"/>
  <c r="AH40" i="11" s="1"/>
  <c r="Q39" i="1"/>
  <c r="AK39" i="11" s="1"/>
  <c r="P39" i="1"/>
  <c r="AJ39" i="11" s="1"/>
  <c r="O39" i="1"/>
  <c r="AI39" i="11" s="1"/>
  <c r="N39" i="1"/>
  <c r="AH39" i="11" s="1"/>
  <c r="Q38" i="1"/>
  <c r="AK38" i="11" s="1"/>
  <c r="P38" i="1"/>
  <c r="AJ38" i="11" s="1"/>
  <c r="O38" i="1"/>
  <c r="AI38" i="11" s="1"/>
  <c r="N38" i="1"/>
  <c r="AH38" i="11" s="1"/>
  <c r="Q37" i="1"/>
  <c r="AK37" i="11" s="1"/>
  <c r="P37" i="1"/>
  <c r="AJ37" i="11" s="1"/>
  <c r="O37" i="1"/>
  <c r="AI37" i="11" s="1"/>
  <c r="N37" i="1"/>
  <c r="AH37" i="11" s="1"/>
  <c r="Q36" i="1"/>
  <c r="AK36" i="11" s="1"/>
  <c r="P36" i="1"/>
  <c r="AJ36" i="11" s="1"/>
  <c r="O36" i="1"/>
  <c r="AI36" i="11" s="1"/>
  <c r="N36" i="1"/>
  <c r="AH36" i="11" s="1"/>
  <c r="Q35" i="1"/>
  <c r="AK35" i="11" s="1"/>
  <c r="P35" i="1"/>
  <c r="AJ35" i="11" s="1"/>
  <c r="O35" i="1"/>
  <c r="AI35" i="11" s="1"/>
  <c r="N35" i="1"/>
  <c r="AH35" i="11" s="1"/>
  <c r="Q34" i="1"/>
  <c r="AK34" i="11" s="1"/>
  <c r="P34" i="1"/>
  <c r="AJ34" i="11" s="1"/>
  <c r="O34" i="1"/>
  <c r="AI34" i="11" s="1"/>
  <c r="N34" i="1"/>
  <c r="AH34" i="11" s="1"/>
  <c r="Q33" i="1"/>
  <c r="AK33" i="11" s="1"/>
  <c r="P33" i="1"/>
  <c r="AJ33" i="11" s="1"/>
  <c r="O33" i="1"/>
  <c r="AI33" i="11" s="1"/>
  <c r="N33" i="1"/>
  <c r="AH33" i="11" s="1"/>
  <c r="Q32" i="1"/>
  <c r="AK32" i="11" s="1"/>
  <c r="P32" i="1"/>
  <c r="AJ32" i="11" s="1"/>
  <c r="O32" i="1"/>
  <c r="AI32" i="11" s="1"/>
  <c r="N32" i="1"/>
  <c r="AH32" i="11" s="1"/>
  <c r="Q31" i="1"/>
  <c r="AK31" i="11" s="1"/>
  <c r="P31" i="1"/>
  <c r="AJ31" i="11" s="1"/>
  <c r="O31" i="1"/>
  <c r="AI31" i="11" s="1"/>
  <c r="N31" i="1"/>
  <c r="AH31" i="11" s="1"/>
  <c r="Q30" i="1"/>
  <c r="AK30" i="11" s="1"/>
  <c r="P30" i="1"/>
  <c r="AJ30" i="11" s="1"/>
  <c r="O30" i="1"/>
  <c r="AI30" i="11" s="1"/>
  <c r="N30" i="1"/>
  <c r="AH30" i="11" s="1"/>
  <c r="Q29" i="1"/>
  <c r="AK29" i="11" s="1"/>
  <c r="P29" i="1"/>
  <c r="AJ29" i="11" s="1"/>
  <c r="O29" i="1"/>
  <c r="AI29" i="11" s="1"/>
  <c r="N29" i="1"/>
  <c r="AH29" i="11" s="1"/>
  <c r="Q28" i="1"/>
  <c r="AK28" i="11" s="1"/>
  <c r="P28" i="1"/>
  <c r="AJ28" i="11" s="1"/>
  <c r="O28" i="1"/>
  <c r="AI28" i="11" s="1"/>
  <c r="N28" i="1"/>
  <c r="AH28" i="11" s="1"/>
  <c r="Q27" i="1"/>
  <c r="AK27" i="11" s="1"/>
  <c r="P27" i="1"/>
  <c r="AJ27" i="11" s="1"/>
  <c r="O27" i="1"/>
  <c r="AI27" i="11" s="1"/>
  <c r="N27" i="1"/>
  <c r="AH27" i="11" s="1"/>
  <c r="Q26" i="1"/>
  <c r="AK26" i="11" s="1"/>
  <c r="P26" i="1"/>
  <c r="AJ26" i="11" s="1"/>
  <c r="O26" i="1"/>
  <c r="AI26" i="11" s="1"/>
  <c r="N26" i="1"/>
  <c r="AH26" i="11" s="1"/>
  <c r="Q25" i="1"/>
  <c r="AK25" i="11" s="1"/>
  <c r="P25" i="1"/>
  <c r="AJ25" i="11" s="1"/>
  <c r="O25" i="1"/>
  <c r="AI25" i="11" s="1"/>
  <c r="N25" i="1"/>
  <c r="AH25" i="11" s="1"/>
  <c r="Q24" i="1"/>
  <c r="AK24" i="11" s="1"/>
  <c r="P24" i="1"/>
  <c r="AJ24" i="11" s="1"/>
  <c r="O24" i="1"/>
  <c r="AI24" i="11" s="1"/>
  <c r="N24" i="1"/>
  <c r="AH24" i="11" s="1"/>
  <c r="Q23" i="1"/>
  <c r="AK23" i="11" s="1"/>
  <c r="P23" i="1"/>
  <c r="AJ23" i="11" s="1"/>
  <c r="O23" i="1"/>
  <c r="AI23" i="11" s="1"/>
  <c r="N23" i="1"/>
  <c r="AH23" i="11" s="1"/>
  <c r="Q22" i="1"/>
  <c r="AK22" i="11" s="1"/>
  <c r="P22" i="1"/>
  <c r="AJ22" i="11" s="1"/>
  <c r="O22" i="1"/>
  <c r="AI22" i="11" s="1"/>
  <c r="N22" i="1"/>
  <c r="AH22" i="11" s="1"/>
  <c r="Q21" i="1"/>
  <c r="AK21" i="11" s="1"/>
  <c r="P21" i="1"/>
  <c r="AJ21" i="11" s="1"/>
  <c r="O21" i="1"/>
  <c r="AI21" i="11" s="1"/>
  <c r="N21" i="1"/>
  <c r="AH21" i="11" s="1"/>
  <c r="Q20" i="1"/>
  <c r="AK20" i="11" s="1"/>
  <c r="P20" i="1"/>
  <c r="AJ20" i="11" s="1"/>
  <c r="O20" i="1"/>
  <c r="AI20" i="11" s="1"/>
  <c r="N20" i="1"/>
  <c r="AH20" i="11" s="1"/>
  <c r="Q19" i="1"/>
  <c r="AK19" i="11" s="1"/>
  <c r="P19" i="1"/>
  <c r="AJ19" i="11" s="1"/>
  <c r="O19" i="1"/>
  <c r="AI19" i="11" s="1"/>
  <c r="N19" i="1"/>
  <c r="AH19" i="11" s="1"/>
  <c r="Q18" i="1"/>
  <c r="AK18" i="11" s="1"/>
  <c r="P18" i="1"/>
  <c r="AJ18" i="11" s="1"/>
  <c r="O18" i="1"/>
  <c r="AI18" i="11" s="1"/>
  <c r="N18" i="1"/>
  <c r="AH18" i="11" s="1"/>
  <c r="Q17" i="1"/>
  <c r="AK17" i="11" s="1"/>
  <c r="P17" i="1"/>
  <c r="AJ17" i="11" s="1"/>
  <c r="O17" i="1"/>
  <c r="AI17" i="11" s="1"/>
  <c r="N17" i="1"/>
  <c r="AH17" i="11" s="1"/>
  <c r="Q16" i="1"/>
  <c r="AK16" i="11" s="1"/>
  <c r="P16" i="1"/>
  <c r="AJ16" i="11" s="1"/>
  <c r="O16" i="1"/>
  <c r="AI16" i="11" s="1"/>
  <c r="N16" i="1"/>
  <c r="AH16" i="11" s="1"/>
  <c r="Q15" i="1"/>
  <c r="AK15" i="11" s="1"/>
  <c r="P15" i="1"/>
  <c r="AJ15" i="11" s="1"/>
  <c r="O15" i="1"/>
  <c r="AI15" i="11" s="1"/>
  <c r="N15" i="1"/>
  <c r="AH15" i="11" s="1"/>
  <c r="Q14" i="1"/>
  <c r="AK14" i="11" s="1"/>
  <c r="P14" i="1"/>
  <c r="AJ14" i="11" s="1"/>
  <c r="O14" i="1"/>
  <c r="AI14" i="11" s="1"/>
  <c r="N14" i="1"/>
  <c r="AH14" i="11" s="1"/>
  <c r="Q13" i="1"/>
  <c r="AK13" i="11" s="1"/>
  <c r="P13" i="1"/>
  <c r="AJ13" i="11" s="1"/>
  <c r="O13" i="1"/>
  <c r="AI13" i="11" s="1"/>
  <c r="N13" i="1"/>
  <c r="AH13" i="11" s="1"/>
  <c r="Q12" i="1"/>
  <c r="AK12" i="11" s="1"/>
  <c r="P12" i="1"/>
  <c r="AJ12" i="11" s="1"/>
  <c r="O12" i="1"/>
  <c r="AI12" i="11" s="1"/>
  <c r="N12" i="1"/>
  <c r="AH12" i="11" s="1"/>
  <c r="Q11" i="1"/>
  <c r="AK11" i="11" s="1"/>
  <c r="P11" i="1"/>
  <c r="AJ11" i="11" s="1"/>
  <c r="O11" i="1"/>
  <c r="AI11" i="11" s="1"/>
  <c r="N11" i="1"/>
  <c r="AH11" i="11" s="1"/>
  <c r="Q10" i="1"/>
  <c r="AK10" i="11" s="1"/>
  <c r="P10" i="1"/>
  <c r="AJ10" i="11" s="1"/>
  <c r="O10" i="1"/>
  <c r="AI10" i="11" s="1"/>
  <c r="N10" i="1"/>
  <c r="AH10" i="11" s="1"/>
  <c r="Q9" i="1"/>
  <c r="AK9" i="11" s="1"/>
  <c r="P9" i="1"/>
  <c r="AJ9" i="11" s="1"/>
  <c r="O9" i="1"/>
  <c r="AI9" i="11" s="1"/>
  <c r="N9" i="1"/>
  <c r="AH9" i="11" s="1"/>
  <c r="Q8" i="1"/>
  <c r="AK8" i="11" s="1"/>
  <c r="P8" i="1"/>
  <c r="AJ8" i="11" s="1"/>
  <c r="O8" i="1"/>
  <c r="AI8" i="11" s="1"/>
  <c r="N8" i="1"/>
  <c r="AH8" i="11" s="1"/>
  <c r="M5" i="11" l="1"/>
  <c r="AF5" i="11"/>
  <c r="N5" i="12"/>
  <c r="AG5" i="12"/>
  <c r="AL111" i="12"/>
  <c r="AI111" i="12"/>
  <c r="AK111" i="12"/>
  <c r="P112" i="1"/>
  <c r="AJ112" i="11" s="1"/>
  <c r="O112" i="1"/>
  <c r="AI112" i="11" s="1"/>
  <c r="Q112" i="1"/>
  <c r="AK112" i="11" s="1"/>
  <c r="R112" i="1"/>
  <c r="AL112" i="11" s="1"/>
  <c r="S112" i="1"/>
  <c r="AM112" i="11" s="1"/>
  <c r="AM111" i="12"/>
  <c r="T112" i="1"/>
  <c r="AN112" i="11" s="1"/>
  <c r="AG111" i="12"/>
  <c r="M112" i="1"/>
  <c r="AG112" i="11" s="1"/>
  <c r="U112" i="1"/>
  <c r="AO112" i="11" s="1"/>
  <c r="N112" i="1"/>
  <c r="AH112" i="11" s="1"/>
  <c r="P114" i="11"/>
  <c r="N114" i="11"/>
  <c r="O114" i="11"/>
  <c r="U114" i="11"/>
  <c r="M114" i="11"/>
  <c r="S114" i="11"/>
  <c r="T114" i="11"/>
  <c r="R114" i="11"/>
  <c r="Q114" i="11"/>
  <c r="P113" i="12"/>
  <c r="Q113" i="12"/>
  <c r="S113" i="12"/>
  <c r="R113" i="12"/>
  <c r="O113" i="12"/>
  <c r="N113" i="12"/>
  <c r="M113" i="12"/>
  <c r="T113" i="12"/>
  <c r="U113" i="12"/>
  <c r="R113" i="1"/>
  <c r="AL113" i="11" s="1"/>
  <c r="AJ9" i="12"/>
  <c r="AI14" i="12"/>
  <c r="AJ17" i="12"/>
  <c r="AI22" i="12"/>
  <c r="AJ25" i="12"/>
  <c r="AI30" i="12"/>
  <c r="AJ33" i="12"/>
  <c r="AI38" i="12"/>
  <c r="AJ41" i="12"/>
  <c r="AI46" i="12"/>
  <c r="AJ49" i="12"/>
  <c r="AI54" i="12"/>
  <c r="AJ57" i="12"/>
  <c r="AI62" i="12"/>
  <c r="AJ65" i="12"/>
  <c r="AI70" i="12"/>
  <c r="AJ73" i="12"/>
  <c r="AI78" i="12"/>
  <c r="AJ81" i="12"/>
  <c r="AI86" i="12"/>
  <c r="AJ89" i="12"/>
  <c r="AI94" i="12"/>
  <c r="AJ97" i="12"/>
  <c r="AI102" i="12"/>
  <c r="AJ105" i="12"/>
  <c r="AI11" i="12"/>
  <c r="AJ14" i="12"/>
  <c r="AI19" i="12"/>
  <c r="AJ22" i="12"/>
  <c r="AI27" i="12"/>
  <c r="AJ30" i="12"/>
  <c r="AI35" i="12"/>
  <c r="AJ38" i="12"/>
  <c r="AI43" i="12"/>
  <c r="AJ46" i="12"/>
  <c r="AI51" i="12"/>
  <c r="AJ54" i="12"/>
  <c r="AI59" i="12"/>
  <c r="AJ62" i="12"/>
  <c r="AI67" i="12"/>
  <c r="AJ70" i="12"/>
  <c r="AI75" i="12"/>
  <c r="AJ11" i="12"/>
  <c r="AJ19" i="12"/>
  <c r="AJ27" i="12"/>
  <c r="AI10" i="12"/>
  <c r="AJ13" i="12"/>
  <c r="AI18" i="12"/>
  <c r="AJ21" i="12"/>
  <c r="AI26" i="12"/>
  <c r="AJ29" i="12"/>
  <c r="AI34" i="12"/>
  <c r="AJ37" i="12"/>
  <c r="AI42" i="12"/>
  <c r="AJ10" i="12"/>
  <c r="AI15" i="12"/>
  <c r="AJ18" i="12"/>
  <c r="AI23" i="12"/>
  <c r="AJ26" i="12"/>
  <c r="AI31" i="12"/>
  <c r="AJ34" i="12"/>
  <c r="AI39" i="12"/>
  <c r="AJ42" i="12"/>
  <c r="AI47" i="12"/>
  <c r="AJ50" i="12"/>
  <c r="AI55" i="12"/>
  <c r="AJ58" i="12"/>
  <c r="AI63" i="12"/>
  <c r="AJ66" i="12"/>
  <c r="AI71" i="12"/>
  <c r="AJ74" i="12"/>
  <c r="AI79" i="12"/>
  <c r="AJ82" i="12"/>
  <c r="AI87" i="12"/>
  <c r="AJ90" i="12"/>
  <c r="AK16" i="12"/>
  <c r="AK32" i="12"/>
  <c r="AK21" i="12"/>
  <c r="AK37" i="12"/>
  <c r="AK53" i="12"/>
  <c r="AK69" i="12"/>
  <c r="AK77" i="12"/>
  <c r="AK85" i="12"/>
  <c r="AK10" i="12"/>
  <c r="AI12" i="12"/>
  <c r="AJ15" i="12"/>
  <c r="AK18" i="12"/>
  <c r="AI20" i="12"/>
  <c r="AJ23" i="12"/>
  <c r="AK26" i="12"/>
  <c r="AI28" i="12"/>
  <c r="AJ31" i="12"/>
  <c r="AK34" i="12"/>
  <c r="AI36" i="12"/>
  <c r="AJ39" i="12"/>
  <c r="AK8" i="12"/>
  <c r="AK24" i="12"/>
  <c r="AK40" i="12"/>
  <c r="AK13" i="12"/>
  <c r="AK29" i="12"/>
  <c r="AK45" i="12"/>
  <c r="AK61" i="12"/>
  <c r="AI9" i="12"/>
  <c r="AJ12" i="12"/>
  <c r="AK15" i="12"/>
  <c r="AI17" i="12"/>
  <c r="AJ20" i="12"/>
  <c r="AK23" i="12"/>
  <c r="AI25" i="12"/>
  <c r="AJ28" i="12"/>
  <c r="AK31" i="12"/>
  <c r="AI33" i="12"/>
  <c r="AJ36" i="12"/>
  <c r="AK39" i="12"/>
  <c r="AI41" i="12"/>
  <c r="AK12" i="12"/>
  <c r="AK68" i="12"/>
  <c r="AK57" i="12"/>
  <c r="AK65" i="12"/>
  <c r="AJ78" i="12"/>
  <c r="AK81" i="12"/>
  <c r="AI83" i="12"/>
  <c r="AJ86" i="12"/>
  <c r="AK89" i="12"/>
  <c r="AI91" i="12"/>
  <c r="AK60" i="12"/>
  <c r="AK49" i="12"/>
  <c r="AK73" i="12"/>
  <c r="AI8" i="12"/>
  <c r="AI16" i="12"/>
  <c r="AK22" i="12"/>
  <c r="AI24" i="12"/>
  <c r="AK30" i="12"/>
  <c r="AI32" i="12"/>
  <c r="AJ35" i="12"/>
  <c r="AK38" i="12"/>
  <c r="AI40" i="12"/>
  <c r="AJ43" i="12"/>
  <c r="AK46" i="12"/>
  <c r="AI48" i="12"/>
  <c r="AJ51" i="12"/>
  <c r="AK54" i="12"/>
  <c r="AI56" i="12"/>
  <c r="AJ59" i="12"/>
  <c r="AK62" i="12"/>
  <c r="AI64" i="12"/>
  <c r="AJ67" i="12"/>
  <c r="AK70" i="12"/>
  <c r="AI72" i="12"/>
  <c r="AJ75" i="12"/>
  <c r="AK78" i="12"/>
  <c r="AI80" i="12"/>
  <c r="AJ83" i="12"/>
  <c r="AK86" i="12"/>
  <c r="AI88" i="12"/>
  <c r="AJ91" i="12"/>
  <c r="AK94" i="12"/>
  <c r="AI96" i="12"/>
  <c r="AJ99" i="12"/>
  <c r="AK102" i="12"/>
  <c r="AI104" i="12"/>
  <c r="AK20" i="12"/>
  <c r="AK28" i="12"/>
  <c r="AK36" i="12"/>
  <c r="AK44" i="12"/>
  <c r="AK52" i="12"/>
  <c r="AK76" i="12"/>
  <c r="AK84" i="12"/>
  <c r="AK92" i="12"/>
  <c r="AK100" i="12"/>
  <c r="AK9" i="12"/>
  <c r="AK17" i="12"/>
  <c r="AK25" i="12"/>
  <c r="AK33" i="12"/>
  <c r="AK41" i="12"/>
  <c r="AK14" i="12"/>
  <c r="AJ8" i="12"/>
  <c r="AK11" i="12"/>
  <c r="AI13" i="12"/>
  <c r="AJ16" i="12"/>
  <c r="AK19" i="12"/>
  <c r="AI21" i="12"/>
  <c r="AJ24" i="12"/>
  <c r="AK27" i="12"/>
  <c r="AI29" i="12"/>
  <c r="AJ32" i="12"/>
  <c r="AK35" i="12"/>
  <c r="AI37" i="12"/>
  <c r="AJ40" i="12"/>
  <c r="AJ94" i="12"/>
  <c r="AK97" i="12"/>
  <c r="AI99" i="12"/>
  <c r="AJ102" i="12"/>
  <c r="AK105" i="12"/>
  <c r="AK43" i="12"/>
  <c r="AI45" i="12"/>
  <c r="AJ48" i="12"/>
  <c r="AK51" i="12"/>
  <c r="AI53" i="12"/>
  <c r="AJ56" i="12"/>
  <c r="AK59" i="12"/>
  <c r="AI61" i="12"/>
  <c r="AJ64" i="12"/>
  <c r="AK67" i="12"/>
  <c r="AI69" i="12"/>
  <c r="AJ72" i="12"/>
  <c r="AK75" i="12"/>
  <c r="AI77" i="12"/>
  <c r="AJ80" i="12"/>
  <c r="AK83" i="12"/>
  <c r="AI85" i="12"/>
  <c r="AJ88" i="12"/>
  <c r="AK91" i="12"/>
  <c r="AI93" i="12"/>
  <c r="AJ96" i="12"/>
  <c r="AK99" i="12"/>
  <c r="AI101" i="12"/>
  <c r="AJ104" i="12"/>
  <c r="AJ45" i="12"/>
  <c r="AK48" i="12"/>
  <c r="AI50" i="12"/>
  <c r="AJ53" i="12"/>
  <c r="AK56" i="12"/>
  <c r="AI58" i="12"/>
  <c r="AJ61" i="12"/>
  <c r="AK64" i="12"/>
  <c r="AI66" i="12"/>
  <c r="AJ69" i="12"/>
  <c r="AK72" i="12"/>
  <c r="AI74" i="12"/>
  <c r="AJ77" i="12"/>
  <c r="AK80" i="12"/>
  <c r="AI82" i="12"/>
  <c r="AJ85" i="12"/>
  <c r="AK88" i="12"/>
  <c r="AI90" i="12"/>
  <c r="AJ93" i="12"/>
  <c r="AK96" i="12"/>
  <c r="AI98" i="12"/>
  <c r="AJ101" i="12"/>
  <c r="AK104" i="12"/>
  <c r="AI106" i="12"/>
  <c r="AK93" i="12"/>
  <c r="AI95" i="12"/>
  <c r="AJ98" i="12"/>
  <c r="AK101" i="12"/>
  <c r="AI103" i="12"/>
  <c r="AJ106" i="12"/>
  <c r="AK42" i="12"/>
  <c r="AI44" i="12"/>
  <c r="AJ47" i="12"/>
  <c r="AK50" i="12"/>
  <c r="AI52" i="12"/>
  <c r="AJ55" i="12"/>
  <c r="AK58" i="12"/>
  <c r="AI60" i="12"/>
  <c r="AJ63" i="12"/>
  <c r="AK66" i="12"/>
  <c r="AI68" i="12"/>
  <c r="AJ71" i="12"/>
  <c r="AK74" i="12"/>
  <c r="AI76" i="12"/>
  <c r="AJ79" i="12"/>
  <c r="AK82" i="12"/>
  <c r="AI84" i="12"/>
  <c r="AJ87" i="12"/>
  <c r="AK90" i="12"/>
  <c r="AI92" i="12"/>
  <c r="AJ95" i="12"/>
  <c r="AK98" i="12"/>
  <c r="AI100" i="12"/>
  <c r="AJ103" i="12"/>
  <c r="AK106" i="12"/>
  <c r="AJ44" i="12"/>
  <c r="AK47" i="12"/>
  <c r="AI49" i="12"/>
  <c r="AJ52" i="12"/>
  <c r="AK55" i="12"/>
  <c r="AI57" i="12"/>
  <c r="AJ60" i="12"/>
  <c r="AK63" i="12"/>
  <c r="AI65" i="12"/>
  <c r="AJ68" i="12"/>
  <c r="AK71" i="12"/>
  <c r="AI73" i="12"/>
  <c r="AJ76" i="12"/>
  <c r="AK79" i="12"/>
  <c r="AI81" i="12"/>
  <c r="AJ84" i="12"/>
  <c r="AK87" i="12"/>
  <c r="AI89" i="12"/>
  <c r="AJ92" i="12"/>
  <c r="AK95" i="12"/>
  <c r="AI97" i="12"/>
  <c r="AJ100" i="12"/>
  <c r="AK103" i="12"/>
  <c r="AI105" i="12"/>
  <c r="N5" i="11" l="1"/>
  <c r="AG5" i="11"/>
  <c r="O5" i="12"/>
  <c r="AH5" i="12"/>
  <c r="AL112" i="12"/>
  <c r="AI112" i="12"/>
  <c r="AO112" i="12"/>
  <c r="AG112" i="12"/>
  <c r="AH112" i="12"/>
  <c r="AJ112" i="12"/>
  <c r="U113" i="1"/>
  <c r="AO113" i="11" s="1"/>
  <c r="AK112" i="12"/>
  <c r="Q113" i="1"/>
  <c r="AK113" i="11" s="1"/>
  <c r="O113" i="1"/>
  <c r="AI113" i="11" s="1"/>
  <c r="AL113" i="12"/>
  <c r="P113" i="1"/>
  <c r="AJ113" i="11" s="1"/>
  <c r="N113" i="1"/>
  <c r="AH113" i="11" s="1"/>
  <c r="S113" i="1"/>
  <c r="AM113" i="11" s="1"/>
  <c r="AN112" i="12"/>
  <c r="T113" i="1"/>
  <c r="AN113" i="11" s="1"/>
  <c r="M113" i="1"/>
  <c r="AG113" i="11" s="1"/>
  <c r="AM112" i="12"/>
  <c r="U115" i="11"/>
  <c r="N115" i="11"/>
  <c r="M115" i="11"/>
  <c r="S115" i="11"/>
  <c r="T115" i="11"/>
  <c r="R115" i="11"/>
  <c r="Q115" i="11"/>
  <c r="P115" i="11"/>
  <c r="O115" i="11"/>
  <c r="U114" i="12"/>
  <c r="M114" i="12"/>
  <c r="N114" i="12"/>
  <c r="T114" i="12"/>
  <c r="Q114" i="12"/>
  <c r="S114" i="12"/>
  <c r="P114" i="12"/>
  <c r="R114" i="12"/>
  <c r="O114" i="12"/>
  <c r="N114" i="1"/>
  <c r="AH114" i="11" s="1"/>
  <c r="T114" i="1"/>
  <c r="AN114" i="11" s="1"/>
  <c r="S114" i="1"/>
  <c r="AM114" i="11" s="1"/>
  <c r="U114" i="1"/>
  <c r="AO114" i="11" s="1"/>
  <c r="M105" i="1"/>
  <c r="AG105" i="11" s="1"/>
  <c r="M67" i="1"/>
  <c r="AG67" i="11" s="1"/>
  <c r="M88" i="1"/>
  <c r="AG88" i="11" s="1"/>
  <c r="M13" i="1"/>
  <c r="AG13" i="11" s="1"/>
  <c r="M87" i="1"/>
  <c r="AG87" i="11" s="1"/>
  <c r="M58" i="1"/>
  <c r="AG58" i="11" s="1"/>
  <c r="M45" i="1"/>
  <c r="AG45" i="11" s="1"/>
  <c r="M100" i="1"/>
  <c r="AG100" i="11" s="1"/>
  <c r="M53" i="1"/>
  <c r="AG53" i="11" s="1"/>
  <c r="M106" i="1"/>
  <c r="AG106" i="11" s="1"/>
  <c r="M29" i="1"/>
  <c r="AG29" i="11" s="1"/>
  <c r="M99" i="1"/>
  <c r="AG99" i="11" s="1"/>
  <c r="M49" i="1"/>
  <c r="AG49" i="11" s="1"/>
  <c r="M26" i="1"/>
  <c r="AG26" i="11" s="1"/>
  <c r="M12" i="1"/>
  <c r="AG12" i="11" s="1"/>
  <c r="M95" i="1"/>
  <c r="AG95" i="11" s="1"/>
  <c r="M74" i="1"/>
  <c r="AG74" i="11" s="1"/>
  <c r="M10" i="1"/>
  <c r="AG10" i="11" s="1"/>
  <c r="M69" i="1"/>
  <c r="AG69" i="11" s="1"/>
  <c r="M21" i="1"/>
  <c r="AG21" i="11" s="1"/>
  <c r="M38" i="1"/>
  <c r="AG38" i="11" s="1"/>
  <c r="M20" i="1"/>
  <c r="AG20" i="11" s="1"/>
  <c r="M63" i="1"/>
  <c r="AG63" i="11" s="1"/>
  <c r="M62" i="1"/>
  <c r="AG62" i="11" s="1"/>
  <c r="M65" i="1"/>
  <c r="AG65" i="11" s="1"/>
  <c r="M24" i="1"/>
  <c r="AG24" i="11" s="1"/>
  <c r="M17" i="1"/>
  <c r="AG17" i="11" s="1"/>
  <c r="M84" i="1"/>
  <c r="AG84" i="11" s="1"/>
  <c r="M28" i="1"/>
  <c r="AG28" i="11" s="1"/>
  <c r="M101" i="1"/>
  <c r="AG101" i="11" s="1"/>
  <c r="M73" i="1"/>
  <c r="AG73" i="11" s="1"/>
  <c r="M56" i="1"/>
  <c r="AG56" i="11" s="1"/>
  <c r="M32" i="1"/>
  <c r="AG32" i="11" s="1"/>
  <c r="M61" i="1"/>
  <c r="AG61" i="11" s="1"/>
  <c r="M103" i="1"/>
  <c r="AG103" i="11" s="1"/>
  <c r="M46" i="1"/>
  <c r="AG46" i="11" s="1"/>
  <c r="M68" i="1"/>
  <c r="AG68" i="11" s="1"/>
  <c r="M36" i="1"/>
  <c r="AG36" i="11" s="1"/>
  <c r="M86" i="1"/>
  <c r="AG86" i="11" s="1"/>
  <c r="M90" i="1"/>
  <c r="AG90" i="11" s="1"/>
  <c r="M39" i="1"/>
  <c r="AG39" i="11" s="1"/>
  <c r="M102" i="1"/>
  <c r="AG102" i="11" s="1"/>
  <c r="M22" i="1"/>
  <c r="AG22" i="11" s="1"/>
  <c r="M31" i="1"/>
  <c r="AG31" i="11" s="1"/>
  <c r="M98" i="1"/>
  <c r="AG98" i="11" s="1"/>
  <c r="M92" i="1"/>
  <c r="AG92" i="11" s="1"/>
  <c r="M34" i="1"/>
  <c r="AG34" i="11" s="1"/>
  <c r="M91" i="1"/>
  <c r="AG91" i="11" s="1"/>
  <c r="M27" i="1"/>
  <c r="AG27" i="11" s="1"/>
  <c r="M41" i="1"/>
  <c r="AG41" i="11" s="1"/>
  <c r="M57" i="1"/>
  <c r="AG57" i="11" s="1"/>
  <c r="M72" i="1"/>
  <c r="AG72" i="11" s="1"/>
  <c r="M104" i="1"/>
  <c r="AG104" i="11" s="1"/>
  <c r="M96" i="1"/>
  <c r="AG96" i="11" s="1"/>
  <c r="M78" i="1"/>
  <c r="AG78" i="11" s="1"/>
  <c r="M83" i="1"/>
  <c r="AG83" i="11" s="1"/>
  <c r="M23" i="1"/>
  <c r="AG23" i="11" s="1"/>
  <c r="M97" i="1"/>
  <c r="AG97" i="11" s="1"/>
  <c r="M30" i="1"/>
  <c r="AG30" i="11" s="1"/>
  <c r="M16" i="1"/>
  <c r="AG16" i="11" s="1"/>
  <c r="M66" i="1"/>
  <c r="AG66" i="11" s="1"/>
  <c r="M50" i="1"/>
  <c r="AG50" i="11" s="1"/>
  <c r="M71" i="1"/>
  <c r="AG71" i="11" s="1"/>
  <c r="M80" i="1"/>
  <c r="AG80" i="11" s="1"/>
  <c r="M48" i="1"/>
  <c r="AG48" i="11" s="1"/>
  <c r="M76" i="1"/>
  <c r="AG76" i="11" s="1"/>
  <c r="M37" i="1"/>
  <c r="AG37" i="11" s="1"/>
  <c r="M77" i="1"/>
  <c r="AG77" i="11" s="1"/>
  <c r="M19" i="1"/>
  <c r="AG19" i="11" s="1"/>
  <c r="M59" i="1"/>
  <c r="AG59" i="11" s="1"/>
  <c r="M93" i="1"/>
  <c r="AG93" i="11" s="1"/>
  <c r="M55" i="1"/>
  <c r="AG55" i="11" s="1"/>
  <c r="M43" i="1"/>
  <c r="AG43" i="11" s="1"/>
  <c r="M70" i="1"/>
  <c r="AG70" i="11" s="1"/>
  <c r="M25" i="1"/>
  <c r="AG25" i="11" s="1"/>
  <c r="M79" i="1"/>
  <c r="AG79" i="11" s="1"/>
  <c r="M64" i="1"/>
  <c r="AG64" i="11" s="1"/>
  <c r="M75" i="1"/>
  <c r="AG75" i="11" s="1"/>
  <c r="M47" i="1"/>
  <c r="AG47" i="11" s="1"/>
  <c r="M94" i="1"/>
  <c r="AG94" i="11" s="1"/>
  <c r="M81" i="1"/>
  <c r="AG81" i="11" s="1"/>
  <c r="M40" i="1"/>
  <c r="AG40" i="11" s="1"/>
  <c r="M35" i="1"/>
  <c r="AG35" i="11" s="1"/>
  <c r="M54" i="1"/>
  <c r="AG54" i="11" s="1"/>
  <c r="M44" i="1"/>
  <c r="AG44" i="11" s="1"/>
  <c r="M82" i="1"/>
  <c r="AG82" i="11" s="1"/>
  <c r="M52" i="1"/>
  <c r="AG52" i="11" s="1"/>
  <c r="M11" i="1"/>
  <c r="AG11" i="11" s="1"/>
  <c r="M15" i="1"/>
  <c r="AG15" i="11" s="1"/>
  <c r="M42" i="1"/>
  <c r="AG42" i="11" s="1"/>
  <c r="M85" i="1"/>
  <c r="AG85" i="11" s="1"/>
  <c r="M89" i="1"/>
  <c r="AG89" i="11" s="1"/>
  <c r="M14" i="1"/>
  <c r="AG14" i="11" s="1"/>
  <c r="M33" i="1"/>
  <c r="AG33" i="11" s="1"/>
  <c r="M18" i="1"/>
  <c r="AG18" i="11" s="1"/>
  <c r="M51" i="1"/>
  <c r="AG51" i="11" s="1"/>
  <c r="M60" i="1"/>
  <c r="AG60" i="11" s="1"/>
  <c r="O5" i="11" l="1"/>
  <c r="AH5" i="11"/>
  <c r="P5" i="12"/>
  <c r="AI5" i="12"/>
  <c r="AK113" i="12"/>
  <c r="AO113" i="12"/>
  <c r="AI113" i="12"/>
  <c r="O114" i="1"/>
  <c r="AI114" i="11" s="1"/>
  <c r="AM114" i="12"/>
  <c r="AN114" i="12"/>
  <c r="Q114" i="1"/>
  <c r="AK114" i="11" s="1"/>
  <c r="AH114" i="12"/>
  <c r="AN113" i="12"/>
  <c r="AH113" i="12"/>
  <c r="AG113" i="12"/>
  <c r="P114" i="1"/>
  <c r="AJ114" i="11" s="1"/>
  <c r="M114" i="1"/>
  <c r="AG114" i="11" s="1"/>
  <c r="R114" i="1"/>
  <c r="AL114" i="11" s="1"/>
  <c r="AO114" i="12"/>
  <c r="AJ113" i="12"/>
  <c r="AM113" i="12"/>
  <c r="R116" i="11"/>
  <c r="Q116" i="11"/>
  <c r="P116" i="11"/>
  <c r="O116" i="11"/>
  <c r="N116" i="11"/>
  <c r="U116" i="11"/>
  <c r="M116" i="11"/>
  <c r="S116" i="11"/>
  <c r="T116" i="11"/>
  <c r="R115" i="12"/>
  <c r="S115" i="12"/>
  <c r="T115" i="12"/>
  <c r="N115" i="12"/>
  <c r="P115" i="12"/>
  <c r="O115" i="12"/>
  <c r="M115" i="12"/>
  <c r="U115" i="12"/>
  <c r="Q115" i="12"/>
  <c r="AG48" i="12"/>
  <c r="AG74" i="12"/>
  <c r="AG12" i="12"/>
  <c r="AG58" i="12"/>
  <c r="AG88" i="12"/>
  <c r="AG33" i="12"/>
  <c r="AG50" i="12"/>
  <c r="AG96" i="12"/>
  <c r="AG27" i="12"/>
  <c r="AG39" i="12"/>
  <c r="AG36" i="12"/>
  <c r="AG84" i="12"/>
  <c r="AG26" i="12"/>
  <c r="AG53" i="12"/>
  <c r="AG73" i="12"/>
  <c r="AG81" i="12"/>
  <c r="AG43" i="12"/>
  <c r="AG23" i="12"/>
  <c r="AG20" i="12"/>
  <c r="AG87" i="12"/>
  <c r="AG89" i="12"/>
  <c r="AG16" i="12"/>
  <c r="AG65" i="12"/>
  <c r="AG51" i="12"/>
  <c r="AG85" i="12"/>
  <c r="AG82" i="12"/>
  <c r="AG35" i="12"/>
  <c r="AG94" i="12"/>
  <c r="AG75" i="12"/>
  <c r="AG55" i="12"/>
  <c r="AG59" i="12"/>
  <c r="AG37" i="12"/>
  <c r="AG30" i="12"/>
  <c r="AG57" i="12"/>
  <c r="AG91" i="12"/>
  <c r="AG92" i="12"/>
  <c r="AG22" i="12"/>
  <c r="AG103" i="12"/>
  <c r="AG101" i="12"/>
  <c r="AG62" i="12"/>
  <c r="AG69" i="12"/>
  <c r="M9" i="1"/>
  <c r="AG9" i="11" s="1"/>
  <c r="M8" i="1"/>
  <c r="AG8" i="11" s="1"/>
  <c r="AG63" i="12"/>
  <c r="AG25" i="12"/>
  <c r="AG80" i="12"/>
  <c r="AG66" i="12"/>
  <c r="AG104" i="12"/>
  <c r="AG17" i="12"/>
  <c r="AG29" i="12"/>
  <c r="AG67" i="12"/>
  <c r="AG60" i="12"/>
  <c r="AG86" i="12"/>
  <c r="AG14" i="12"/>
  <c r="AG11" i="12"/>
  <c r="AG70" i="12"/>
  <c r="AG19" i="12"/>
  <c r="AG83" i="12"/>
  <c r="AG90" i="12"/>
  <c r="AG56" i="12"/>
  <c r="AG24" i="12"/>
  <c r="AG10" i="12"/>
  <c r="AG95" i="12"/>
  <c r="AG106" i="12"/>
  <c r="AG45" i="12"/>
  <c r="AG13" i="12"/>
  <c r="AG18" i="12"/>
  <c r="AG34" i="12"/>
  <c r="AG44" i="12"/>
  <c r="AG64" i="12"/>
  <c r="AG93" i="12"/>
  <c r="AG97" i="12"/>
  <c r="AG78" i="12"/>
  <c r="AG98" i="12"/>
  <c r="AG68" i="12"/>
  <c r="AG28" i="12"/>
  <c r="AG38" i="12"/>
  <c r="AG49" i="12"/>
  <c r="AG105" i="12"/>
  <c r="AG15" i="12"/>
  <c r="AG72" i="12"/>
  <c r="AG32" i="12"/>
  <c r="AG42" i="12"/>
  <c r="AG52" i="12"/>
  <c r="AG54" i="12"/>
  <c r="AG40" i="12"/>
  <c r="AG47" i="12"/>
  <c r="AG79" i="12"/>
  <c r="AG77" i="12"/>
  <c r="AG76" i="12"/>
  <c r="AG71" i="12"/>
  <c r="AG41" i="12"/>
  <c r="AG31" i="12"/>
  <c r="AG102" i="12"/>
  <c r="AG46" i="12"/>
  <c r="AG61" i="12"/>
  <c r="AG21" i="12"/>
  <c r="AG99" i="12"/>
  <c r="AG100" i="12"/>
  <c r="P5" i="11" l="1"/>
  <c r="AI5" i="11"/>
  <c r="Q5" i="12"/>
  <c r="AJ5" i="12"/>
  <c r="AI114" i="12"/>
  <c r="AL114" i="12"/>
  <c r="AJ114" i="12"/>
  <c r="AG114" i="12"/>
  <c r="Q115" i="1"/>
  <c r="AK115" i="11" s="1"/>
  <c r="S115" i="1"/>
  <c r="AM115" i="11" s="1"/>
  <c r="U115" i="1"/>
  <c r="AO115" i="11" s="1"/>
  <c r="R115" i="1"/>
  <c r="AL115" i="11" s="1"/>
  <c r="M115" i="1"/>
  <c r="AG115" i="11" s="1"/>
  <c r="T115" i="1"/>
  <c r="AN115" i="11" s="1"/>
  <c r="N115" i="1"/>
  <c r="AH115" i="11" s="1"/>
  <c r="AK114" i="12"/>
  <c r="O115" i="1"/>
  <c r="AI115" i="11" s="1"/>
  <c r="P115" i="1"/>
  <c r="AJ115" i="11" s="1"/>
  <c r="O117" i="11"/>
  <c r="U117" i="11"/>
  <c r="N117" i="11"/>
  <c r="T117" i="11"/>
  <c r="M117" i="11"/>
  <c r="S117" i="11"/>
  <c r="Q117" i="11"/>
  <c r="R117" i="11"/>
  <c r="P117" i="11"/>
  <c r="Q116" i="12"/>
  <c r="P116" i="12"/>
  <c r="M116" i="12"/>
  <c r="U116" i="12"/>
  <c r="S116" i="12"/>
  <c r="T116" i="12"/>
  <c r="O116" i="12"/>
  <c r="R116" i="12"/>
  <c r="N116" i="12"/>
  <c r="M116" i="1"/>
  <c r="AG116" i="11" s="1"/>
  <c r="AG9" i="12"/>
  <c r="AG8" i="12"/>
  <c r="Q5" i="11" l="1"/>
  <c r="AJ5" i="11"/>
  <c r="R5" i="12"/>
  <c r="AK5" i="12"/>
  <c r="AK115" i="12"/>
  <c r="AJ115" i="12"/>
  <c r="AM115" i="12"/>
  <c r="AG115" i="12"/>
  <c r="AI115" i="12"/>
  <c r="AH115" i="12"/>
  <c r="AN115" i="12"/>
  <c r="R116" i="1"/>
  <c r="AL116" i="11" s="1"/>
  <c r="AO115" i="12"/>
  <c r="T116" i="1"/>
  <c r="AN116" i="11" s="1"/>
  <c r="S116" i="1"/>
  <c r="AM116" i="11" s="1"/>
  <c r="U116" i="1"/>
  <c r="AO116" i="11" s="1"/>
  <c r="Q116" i="1"/>
  <c r="AK116" i="11" s="1"/>
  <c r="AG116" i="12"/>
  <c r="N116" i="1"/>
  <c r="AH116" i="11" s="1"/>
  <c r="P116" i="1"/>
  <c r="AJ116" i="11" s="1"/>
  <c r="O116" i="1"/>
  <c r="AI116" i="11" s="1"/>
  <c r="AL115" i="12"/>
  <c r="T118" i="11"/>
  <c r="M118" i="11"/>
  <c r="S118" i="11"/>
  <c r="Q118" i="11"/>
  <c r="R118" i="11"/>
  <c r="P118" i="11"/>
  <c r="O118" i="11"/>
  <c r="U118" i="11"/>
  <c r="N118" i="11"/>
  <c r="U117" i="12"/>
  <c r="M117" i="12"/>
  <c r="P117" i="12"/>
  <c r="Q117" i="12"/>
  <c r="O117" i="12"/>
  <c r="N117" i="12"/>
  <c r="T117" i="12"/>
  <c r="S117" i="12"/>
  <c r="R117" i="12"/>
  <c r="P117" i="1"/>
  <c r="AJ117" i="11" s="1"/>
  <c r="R5" i="11" l="1"/>
  <c r="AK5" i="11"/>
  <c r="S5" i="12"/>
  <c r="AL5" i="12"/>
  <c r="AM116" i="12"/>
  <c r="AK116" i="12"/>
  <c r="AL116" i="12"/>
  <c r="AH116" i="12"/>
  <c r="AN116" i="12"/>
  <c r="O117" i="1"/>
  <c r="AI117" i="11" s="1"/>
  <c r="T117" i="1"/>
  <c r="AN117" i="11" s="1"/>
  <c r="R117" i="1"/>
  <c r="AL117" i="11" s="1"/>
  <c r="AO116" i="12"/>
  <c r="U117" i="1"/>
  <c r="AO117" i="11" s="1"/>
  <c r="AJ117" i="12"/>
  <c r="M117" i="1"/>
  <c r="AG117" i="11" s="1"/>
  <c r="S117" i="1"/>
  <c r="AM117" i="11" s="1"/>
  <c r="Q117" i="1"/>
  <c r="AK117" i="11" s="1"/>
  <c r="N117" i="1"/>
  <c r="AH117" i="11" s="1"/>
  <c r="AJ116" i="12"/>
  <c r="AI116" i="12"/>
  <c r="Q119" i="11"/>
  <c r="R119" i="11"/>
  <c r="P119" i="11"/>
  <c r="N119" i="11"/>
  <c r="O119" i="11"/>
  <c r="U119" i="11"/>
  <c r="M119" i="11"/>
  <c r="T119" i="11"/>
  <c r="S119" i="11"/>
  <c r="Q118" i="12"/>
  <c r="R118" i="12"/>
  <c r="N118" i="12"/>
  <c r="U118" i="12"/>
  <c r="T118" i="12"/>
  <c r="P118" i="12"/>
  <c r="S118" i="12"/>
  <c r="O118" i="12"/>
  <c r="M118" i="12"/>
  <c r="S5" i="11" l="1"/>
  <c r="AL5" i="11"/>
  <c r="T5" i="12"/>
  <c r="AM5" i="12"/>
  <c r="AG117" i="12"/>
  <c r="AN117" i="12"/>
  <c r="AH117" i="12"/>
  <c r="AI117" i="12"/>
  <c r="R118" i="1"/>
  <c r="AL118" i="11" s="1"/>
  <c r="Q118" i="1"/>
  <c r="AK118" i="11" s="1"/>
  <c r="T118" i="1"/>
  <c r="AN118" i="11" s="1"/>
  <c r="AO117" i="12"/>
  <c r="AM117" i="12"/>
  <c r="S118" i="1"/>
  <c r="AM118" i="11" s="1"/>
  <c r="O118" i="1"/>
  <c r="AI118" i="11" s="1"/>
  <c r="M118" i="1"/>
  <c r="AG118" i="11" s="1"/>
  <c r="P118" i="1"/>
  <c r="AJ118" i="11" s="1"/>
  <c r="AK117" i="12"/>
  <c r="U118" i="1"/>
  <c r="AO118" i="11" s="1"/>
  <c r="N118" i="1"/>
  <c r="AH118" i="11" s="1"/>
  <c r="AL117" i="12"/>
  <c r="O120" i="11"/>
  <c r="M120" i="11"/>
  <c r="N120" i="11"/>
  <c r="U120" i="11"/>
  <c r="T120" i="11"/>
  <c r="S120" i="11"/>
  <c r="Q120" i="11"/>
  <c r="R120" i="11"/>
  <c r="P120" i="11"/>
  <c r="N119" i="12"/>
  <c r="O119" i="12"/>
  <c r="T119" i="12"/>
  <c r="S119" i="12"/>
  <c r="Q119" i="12"/>
  <c r="P119" i="12"/>
  <c r="M119" i="12"/>
  <c r="U119" i="12"/>
  <c r="R119" i="12"/>
  <c r="O119" i="1"/>
  <c r="AI119" i="11" s="1"/>
  <c r="R119" i="1"/>
  <c r="AL119" i="11" s="1"/>
  <c r="P119" i="1"/>
  <c r="AJ119" i="11" s="1"/>
  <c r="N119" i="1"/>
  <c r="AH119" i="11" s="1"/>
  <c r="AG118" i="12" l="1"/>
  <c r="T5" i="11"/>
  <c r="AM5" i="11"/>
  <c r="U5" i="12"/>
  <c r="AO5" i="12" s="1"/>
  <c r="AN5" i="12"/>
  <c r="AK118" i="12"/>
  <c r="AL118" i="12"/>
  <c r="AI118" i="12"/>
  <c r="AJ118" i="12"/>
  <c r="AN118" i="12"/>
  <c r="AM118" i="12"/>
  <c r="U119" i="1"/>
  <c r="AO119" i="11" s="1"/>
  <c r="AL119" i="12"/>
  <c r="AH119" i="12"/>
  <c r="AO118" i="12"/>
  <c r="AI119" i="12"/>
  <c r="M119" i="1"/>
  <c r="AG119" i="11" s="1"/>
  <c r="AH118" i="12"/>
  <c r="T119" i="1"/>
  <c r="AN119" i="11" s="1"/>
  <c r="AJ119" i="12"/>
  <c r="Q119" i="1"/>
  <c r="AK119" i="11" s="1"/>
  <c r="S119" i="1"/>
  <c r="AM119" i="11" s="1"/>
  <c r="T121" i="11"/>
  <c r="S121" i="11"/>
  <c r="R121" i="11"/>
  <c r="Q121" i="11"/>
  <c r="P121" i="11"/>
  <c r="N121" i="11"/>
  <c r="O121" i="11"/>
  <c r="U121" i="11"/>
  <c r="M121" i="11"/>
  <c r="M120" i="12"/>
  <c r="S120" i="12"/>
  <c r="T120" i="12"/>
  <c r="N120" i="12"/>
  <c r="U120" i="12"/>
  <c r="Q120" i="12"/>
  <c r="R120" i="12"/>
  <c r="O120" i="12"/>
  <c r="P120" i="12"/>
  <c r="AH60" i="12"/>
  <c r="AH37" i="12"/>
  <c r="AH92" i="12"/>
  <c r="AH103" i="12"/>
  <c r="AH96" i="12"/>
  <c r="AH56" i="12"/>
  <c r="AH91" i="12"/>
  <c r="AH77" i="12"/>
  <c r="AH20" i="12"/>
  <c r="AH16" i="12"/>
  <c r="AH90" i="12"/>
  <c r="AH58" i="12"/>
  <c r="AH26" i="12"/>
  <c r="AH35" i="12"/>
  <c r="AH49" i="12"/>
  <c r="AH32" i="12"/>
  <c r="AH80" i="12"/>
  <c r="AH99" i="12"/>
  <c r="AH31" i="12"/>
  <c r="AH53" i="12"/>
  <c r="AH104" i="12"/>
  <c r="AH75" i="12"/>
  <c r="AH61" i="12"/>
  <c r="AH78" i="12"/>
  <c r="AH46" i="12"/>
  <c r="AH14" i="12"/>
  <c r="AH105" i="12"/>
  <c r="AH36" i="12"/>
  <c r="AH57" i="12"/>
  <c r="AH55" i="12"/>
  <c r="AH81" i="12"/>
  <c r="AH73" i="12"/>
  <c r="AH101" i="12"/>
  <c r="AH33" i="12"/>
  <c r="AH8" i="12"/>
  <c r="AH59" i="12"/>
  <c r="AH45" i="12"/>
  <c r="AH98" i="12"/>
  <c r="AH66" i="12"/>
  <c r="AH34" i="12"/>
  <c r="AH76" i="12"/>
  <c r="AH93" i="12"/>
  <c r="AH97" i="12"/>
  <c r="AH72" i="12"/>
  <c r="AH48" i="12"/>
  <c r="AH24" i="12"/>
  <c r="AH65" i="12"/>
  <c r="AH100" i="12"/>
  <c r="AH43" i="12"/>
  <c r="AH29" i="12"/>
  <c r="AH25" i="12"/>
  <c r="AH86" i="12"/>
  <c r="AH54" i="12"/>
  <c r="AH22" i="12"/>
  <c r="AH40" i="12"/>
  <c r="AH102" i="12"/>
  <c r="AH28" i="12"/>
  <c r="AH71" i="12"/>
  <c r="AH69" i="12"/>
  <c r="AH63" i="12"/>
  <c r="AH39" i="12"/>
  <c r="AH67" i="12"/>
  <c r="AH19" i="12"/>
  <c r="AH84" i="12"/>
  <c r="AH27" i="12"/>
  <c r="AH13" i="12"/>
  <c r="AH23" i="12"/>
  <c r="AH9" i="12"/>
  <c r="AH106" i="12"/>
  <c r="AH74" i="12"/>
  <c r="AH42" i="12"/>
  <c r="AH10" i="12"/>
  <c r="AH64" i="12"/>
  <c r="AH38" i="12"/>
  <c r="AH21" i="12"/>
  <c r="AH41" i="12"/>
  <c r="AH15" i="12"/>
  <c r="AH89" i="12"/>
  <c r="AH88" i="12"/>
  <c r="AH17" i="12"/>
  <c r="AH95" i="12"/>
  <c r="AH87" i="12"/>
  <c r="AH47" i="12"/>
  <c r="AH68" i="12"/>
  <c r="AH11" i="12"/>
  <c r="AH94" i="12"/>
  <c r="AH62" i="12"/>
  <c r="AH30" i="12"/>
  <c r="AH83" i="12"/>
  <c r="AH70" i="12"/>
  <c r="AH51" i="12"/>
  <c r="AH85" i="12"/>
  <c r="AH79" i="12"/>
  <c r="AH12" i="12"/>
  <c r="AH44" i="12"/>
  <c r="AH52" i="12"/>
  <c r="AH82" i="12"/>
  <c r="AH50" i="12"/>
  <c r="AH18" i="12"/>
  <c r="U5" i="11" l="1"/>
  <c r="AO5" i="11" s="1"/>
  <c r="AN5" i="11"/>
  <c r="AK119" i="12"/>
  <c r="AG119" i="12"/>
  <c r="T120" i="1"/>
  <c r="AN120" i="11" s="1"/>
  <c r="U120" i="1"/>
  <c r="AO120" i="11" s="1"/>
  <c r="P120" i="1"/>
  <c r="AJ120" i="11" s="1"/>
  <c r="M120" i="1"/>
  <c r="AG120" i="11" s="1"/>
  <c r="N120" i="1"/>
  <c r="AH120" i="11" s="1"/>
  <c r="R120" i="1"/>
  <c r="AL120" i="11" s="1"/>
  <c r="O120" i="1"/>
  <c r="AI120" i="11" s="1"/>
  <c r="AM119" i="12"/>
  <c r="Q120" i="1"/>
  <c r="AK120" i="11" s="1"/>
  <c r="AN119" i="12"/>
  <c r="S120" i="1"/>
  <c r="AM120" i="11" s="1"/>
  <c r="AO119" i="12"/>
  <c r="U122" i="11"/>
  <c r="S122" i="11"/>
  <c r="T122" i="11"/>
  <c r="R122" i="11"/>
  <c r="Q122" i="11"/>
  <c r="P122" i="11"/>
  <c r="O122" i="11"/>
  <c r="N122" i="11"/>
  <c r="M122" i="11"/>
  <c r="R121" i="12"/>
  <c r="P121" i="12"/>
  <c r="Q121" i="12"/>
  <c r="U121" i="12"/>
  <c r="O121" i="12"/>
  <c r="N121" i="12"/>
  <c r="M121" i="12"/>
  <c r="T121" i="12"/>
  <c r="S121" i="12"/>
  <c r="U121" i="1"/>
  <c r="AO121" i="11" s="1"/>
  <c r="T121" i="1"/>
  <c r="AN121" i="11" s="1"/>
  <c r="O121" i="1"/>
  <c r="AI121" i="11" s="1"/>
  <c r="AN120" i="12" l="1"/>
  <c r="AO120" i="12"/>
  <c r="AI120" i="12"/>
  <c r="P121" i="1"/>
  <c r="AJ121" i="11" s="1"/>
  <c r="N121" i="1"/>
  <c r="AH121" i="11" s="1"/>
  <c r="AI121" i="12"/>
  <c r="AK120" i="12"/>
  <c r="AN121" i="12"/>
  <c r="AO121" i="12"/>
  <c r="AM120" i="12"/>
  <c r="AJ120" i="12"/>
  <c r="AG120" i="12"/>
  <c r="R121" i="1"/>
  <c r="AL121" i="11" s="1"/>
  <c r="S121" i="1"/>
  <c r="AM121" i="11" s="1"/>
  <c r="AH120" i="12"/>
  <c r="Q121" i="1"/>
  <c r="AK121" i="11" s="1"/>
  <c r="M121" i="1"/>
  <c r="AG121" i="11" s="1"/>
  <c r="AL120" i="12"/>
  <c r="S123" i="11"/>
  <c r="R123" i="11"/>
  <c r="P123" i="11"/>
  <c r="Q123" i="11"/>
  <c r="N123" i="11"/>
  <c r="O123" i="11"/>
  <c r="U123" i="11"/>
  <c r="T123" i="11"/>
  <c r="M123" i="11"/>
  <c r="R122" i="12"/>
  <c r="P122" i="12"/>
  <c r="Q122" i="12"/>
  <c r="T122" i="12"/>
  <c r="U122" i="12"/>
  <c r="O122" i="12"/>
  <c r="N122" i="12"/>
  <c r="M122" i="12"/>
  <c r="S122" i="12"/>
  <c r="T122" i="1"/>
  <c r="AN122" i="11" s="1"/>
  <c r="N122" i="1"/>
  <c r="AH122" i="11" s="1"/>
  <c r="AJ121" i="12" l="1"/>
  <c r="AG121" i="12"/>
  <c r="AK121" i="12"/>
  <c r="AN122" i="12"/>
  <c r="U122" i="1"/>
  <c r="AO122" i="11" s="1"/>
  <c r="P122" i="1"/>
  <c r="AJ122" i="11" s="1"/>
  <c r="Q122" i="1"/>
  <c r="AK122" i="11" s="1"/>
  <c r="O122" i="1"/>
  <c r="AI122" i="11" s="1"/>
  <c r="AH121" i="12"/>
  <c r="M122" i="1"/>
  <c r="AG122" i="11" s="1"/>
  <c r="R122" i="1"/>
  <c r="AL122" i="11" s="1"/>
  <c r="AL121" i="12"/>
  <c r="AM121" i="12"/>
  <c r="S122" i="1"/>
  <c r="AM122" i="11" s="1"/>
  <c r="AH122" i="12"/>
  <c r="Q124" i="11"/>
  <c r="P124" i="11"/>
  <c r="N124" i="11"/>
  <c r="O124" i="11"/>
  <c r="U124" i="11"/>
  <c r="M124" i="11"/>
  <c r="S124" i="11"/>
  <c r="T124" i="11"/>
  <c r="R124" i="11"/>
  <c r="R123" i="12"/>
  <c r="U123" i="12"/>
  <c r="M123" i="12"/>
  <c r="N123" i="12"/>
  <c r="T123" i="12"/>
  <c r="S123" i="12"/>
  <c r="P123" i="12"/>
  <c r="O123" i="12"/>
  <c r="Q123" i="12"/>
  <c r="P123" i="1"/>
  <c r="AJ123" i="11" s="1"/>
  <c r="U123" i="1"/>
  <c r="AO123" i="11" s="1"/>
  <c r="AK122" i="12" l="1"/>
  <c r="AO122" i="12"/>
  <c r="AG122" i="12"/>
  <c r="R123" i="1"/>
  <c r="AL123" i="11" s="1"/>
  <c r="AL122" i="12"/>
  <c r="AJ123" i="12"/>
  <c r="T123" i="1"/>
  <c r="AN123" i="11" s="1"/>
  <c r="Q123" i="1"/>
  <c r="AK123" i="11" s="1"/>
  <c r="M123" i="1"/>
  <c r="AG123" i="11" s="1"/>
  <c r="AO123" i="12"/>
  <c r="AM122" i="12"/>
  <c r="S123" i="1"/>
  <c r="AM123" i="11" s="1"/>
  <c r="O123" i="1"/>
  <c r="AI123" i="11" s="1"/>
  <c r="AJ122" i="12"/>
  <c r="N123" i="1"/>
  <c r="AH123" i="11" s="1"/>
  <c r="AI122" i="12"/>
  <c r="U125" i="11"/>
  <c r="M125" i="11"/>
  <c r="S125" i="11"/>
  <c r="T125" i="11"/>
  <c r="R125" i="11"/>
  <c r="P125" i="11"/>
  <c r="Q125" i="11"/>
  <c r="O125" i="11"/>
  <c r="N125" i="11"/>
  <c r="T124" i="12"/>
  <c r="R124" i="12"/>
  <c r="S124" i="12"/>
  <c r="U124" i="12"/>
  <c r="N124" i="12"/>
  <c r="P124" i="12"/>
  <c r="O124" i="12"/>
  <c r="M124" i="12"/>
  <c r="Q124" i="12"/>
  <c r="T124" i="1"/>
  <c r="AN124" i="11" s="1"/>
  <c r="AN123" i="12" l="1"/>
  <c r="AG123" i="12"/>
  <c r="AK123" i="12"/>
  <c r="AL123" i="12"/>
  <c r="AM123" i="12"/>
  <c r="Q124" i="1"/>
  <c r="AK124" i="11" s="1"/>
  <c r="AI123" i="12"/>
  <c r="M124" i="1"/>
  <c r="AG124" i="11" s="1"/>
  <c r="N124" i="1"/>
  <c r="AH124" i="11" s="1"/>
  <c r="AN124" i="12"/>
  <c r="S124" i="1"/>
  <c r="AM124" i="11" s="1"/>
  <c r="O124" i="1"/>
  <c r="AI124" i="11" s="1"/>
  <c r="R124" i="1"/>
  <c r="AL124" i="11" s="1"/>
  <c r="U124" i="1"/>
  <c r="AO124" i="11" s="1"/>
  <c r="P124" i="1"/>
  <c r="AJ124" i="11" s="1"/>
  <c r="AH123" i="12"/>
  <c r="R126" i="11"/>
  <c r="Q126" i="11"/>
  <c r="O126" i="11"/>
  <c r="P126" i="11"/>
  <c r="U126" i="11"/>
  <c r="N126" i="11"/>
  <c r="T126" i="11"/>
  <c r="S126" i="11"/>
  <c r="M126" i="11"/>
  <c r="P125" i="12"/>
  <c r="R125" i="12"/>
  <c r="N125" i="12"/>
  <c r="M125" i="12"/>
  <c r="U125" i="12"/>
  <c r="T125" i="12"/>
  <c r="Q125" i="12"/>
  <c r="S125" i="12"/>
  <c r="O125" i="12"/>
  <c r="P125" i="1"/>
  <c r="AJ125" i="11" s="1"/>
  <c r="Q125" i="1"/>
  <c r="AK125" i="11" s="1"/>
  <c r="AH124" i="12" l="1"/>
  <c r="AI124" i="12"/>
  <c r="AM124" i="12"/>
  <c r="M125" i="1"/>
  <c r="AG125" i="11" s="1"/>
  <c r="S125" i="1"/>
  <c r="AM125" i="11" s="1"/>
  <c r="U125" i="1"/>
  <c r="AO125" i="11" s="1"/>
  <c r="N125" i="1"/>
  <c r="AH125" i="11" s="1"/>
  <c r="AG124" i="12"/>
  <c r="AL124" i="12"/>
  <c r="R125" i="1"/>
  <c r="AL125" i="11" s="1"/>
  <c r="O125" i="1"/>
  <c r="AI125" i="11" s="1"/>
  <c r="T125" i="1"/>
  <c r="AN125" i="11" s="1"/>
  <c r="AJ125" i="12"/>
  <c r="AK125" i="12"/>
  <c r="AK124" i="12"/>
  <c r="AO124" i="12"/>
  <c r="AJ124" i="12"/>
  <c r="O127" i="11"/>
  <c r="U127" i="11"/>
  <c r="M127" i="11"/>
  <c r="N127" i="11"/>
  <c r="T127" i="11"/>
  <c r="S127" i="11"/>
  <c r="R127" i="11"/>
  <c r="Q127" i="11"/>
  <c r="P127" i="11"/>
  <c r="N126" i="12"/>
  <c r="T126" i="12"/>
  <c r="U126" i="12"/>
  <c r="M126" i="12"/>
  <c r="P126" i="12"/>
  <c r="O126" i="12"/>
  <c r="Q126" i="12"/>
  <c r="S126" i="12"/>
  <c r="R126" i="12"/>
  <c r="S126" i="1"/>
  <c r="AM126" i="11" s="1"/>
  <c r="O126" i="1"/>
  <c r="AI126" i="11" s="1"/>
  <c r="R126" i="1"/>
  <c r="AL126" i="11" s="1"/>
  <c r="AG125" i="12" l="1"/>
  <c r="AL125" i="12"/>
  <c r="AO125" i="12"/>
  <c r="T126" i="1"/>
  <c r="AN126" i="11" s="1"/>
  <c r="M126" i="1"/>
  <c r="AG126" i="11" s="1"/>
  <c r="N126" i="1"/>
  <c r="AH126" i="11" s="1"/>
  <c r="AM126" i="12"/>
  <c r="Q126" i="1"/>
  <c r="AK126" i="11" s="1"/>
  <c r="AI125" i="12"/>
  <c r="P126" i="1"/>
  <c r="AJ126" i="11" s="1"/>
  <c r="AL126" i="12"/>
  <c r="U126" i="1"/>
  <c r="AO126" i="11" s="1"/>
  <c r="AI126" i="12"/>
  <c r="AM125" i="12"/>
  <c r="AH125" i="12"/>
  <c r="AN125" i="12"/>
  <c r="T128" i="11"/>
  <c r="S128" i="11"/>
  <c r="Q128" i="11"/>
  <c r="R128" i="11"/>
  <c r="O128" i="11"/>
  <c r="P128" i="11"/>
  <c r="U128" i="11"/>
  <c r="N128" i="11"/>
  <c r="M128" i="11"/>
  <c r="N127" i="12"/>
  <c r="Q127" i="12"/>
  <c r="R127" i="12"/>
  <c r="S127" i="12"/>
  <c r="U127" i="12"/>
  <c r="M127" i="12"/>
  <c r="T127" i="12"/>
  <c r="P127" i="12"/>
  <c r="O127" i="12"/>
  <c r="AG126" i="12" l="1"/>
  <c r="AN126" i="12"/>
  <c r="AO126" i="12"/>
  <c r="N127" i="1"/>
  <c r="AH127" i="11" s="1"/>
  <c r="P127" i="1"/>
  <c r="AJ127" i="11" s="1"/>
  <c r="R127" i="1"/>
  <c r="AL127" i="11" s="1"/>
  <c r="AK126" i="12"/>
  <c r="Q127" i="1"/>
  <c r="AK127" i="11" s="1"/>
  <c r="T127" i="1"/>
  <c r="AN127" i="11" s="1"/>
  <c r="AH126" i="12"/>
  <c r="O127" i="1"/>
  <c r="AI127" i="11" s="1"/>
  <c r="M127" i="1"/>
  <c r="AG127" i="11" s="1"/>
  <c r="S127" i="1"/>
  <c r="AM127" i="11" s="1"/>
  <c r="U127" i="1"/>
  <c r="AO127" i="11" s="1"/>
  <c r="AJ126" i="12"/>
  <c r="R129" i="11"/>
  <c r="Q129" i="11"/>
  <c r="O129" i="11"/>
  <c r="P129" i="11"/>
  <c r="N129" i="11"/>
  <c r="U129" i="11"/>
  <c r="M129" i="11"/>
  <c r="S129" i="11"/>
  <c r="T129" i="11"/>
  <c r="P128" i="12"/>
  <c r="N128" i="12"/>
  <c r="O128" i="12"/>
  <c r="U128" i="12"/>
  <c r="S128" i="12"/>
  <c r="R128" i="12"/>
  <c r="M128" i="12"/>
  <c r="Q128" i="12"/>
  <c r="T128" i="12"/>
  <c r="AG127" i="12" l="1"/>
  <c r="AJ127" i="12"/>
  <c r="AM127" i="12"/>
  <c r="AO127" i="12"/>
  <c r="O128" i="1"/>
  <c r="AI128" i="11" s="1"/>
  <c r="R128" i="1"/>
  <c r="AL128" i="11" s="1"/>
  <c r="AN127" i="12"/>
  <c r="AH127" i="12"/>
  <c r="N128" i="1"/>
  <c r="AH128" i="11" s="1"/>
  <c r="S128" i="1"/>
  <c r="AM128" i="11" s="1"/>
  <c r="Q128" i="1"/>
  <c r="AK128" i="11" s="1"/>
  <c r="U128" i="1"/>
  <c r="AO128" i="11" s="1"/>
  <c r="AK127" i="12"/>
  <c r="T128" i="1"/>
  <c r="AN128" i="11" s="1"/>
  <c r="AI127" i="12"/>
  <c r="P128" i="1"/>
  <c r="AJ128" i="11" s="1"/>
  <c r="M128" i="1"/>
  <c r="AG128" i="11" s="1"/>
  <c r="AL127" i="12"/>
  <c r="O130" i="11"/>
  <c r="M130" i="11"/>
  <c r="N130" i="11"/>
  <c r="T130" i="11"/>
  <c r="U130" i="11"/>
  <c r="S130" i="11"/>
  <c r="Q130" i="11"/>
  <c r="R130" i="11"/>
  <c r="P130" i="11"/>
  <c r="P129" i="12"/>
  <c r="M129" i="12"/>
  <c r="S129" i="12"/>
  <c r="T129" i="12"/>
  <c r="R129" i="12"/>
  <c r="O129" i="12"/>
  <c r="Q129" i="12"/>
  <c r="N129" i="12"/>
  <c r="U129" i="12"/>
  <c r="U129" i="1"/>
  <c r="AO129" i="11" s="1"/>
  <c r="AG128" i="12" l="1"/>
  <c r="AH128" i="12"/>
  <c r="AI128" i="12"/>
  <c r="AK128" i="12"/>
  <c r="AO129" i="12"/>
  <c r="AO128" i="12"/>
  <c r="P129" i="1"/>
  <c r="AJ129" i="11" s="1"/>
  <c r="N129" i="1"/>
  <c r="AH129" i="11" s="1"/>
  <c r="Q129" i="1"/>
  <c r="AK129" i="11" s="1"/>
  <c r="T129" i="1"/>
  <c r="AN129" i="11" s="1"/>
  <c r="O129" i="1"/>
  <c r="AI129" i="11" s="1"/>
  <c r="R129" i="1"/>
  <c r="AL129" i="11" s="1"/>
  <c r="M129" i="1"/>
  <c r="AG129" i="11" s="1"/>
  <c r="S129" i="1"/>
  <c r="AM129" i="11" s="1"/>
  <c r="AL128" i="12"/>
  <c r="AJ128" i="12"/>
  <c r="AN128" i="12"/>
  <c r="AM128" i="12"/>
  <c r="S131" i="11"/>
  <c r="R131" i="11"/>
  <c r="P131" i="11"/>
  <c r="Q131" i="11"/>
  <c r="O131" i="11"/>
  <c r="U131" i="11"/>
  <c r="T131" i="11"/>
  <c r="M131" i="11"/>
  <c r="N131" i="11"/>
  <c r="U130" i="12"/>
  <c r="R130" i="12"/>
  <c r="P130" i="12"/>
  <c r="Q130" i="12"/>
  <c r="M130" i="12"/>
  <c r="O130" i="12"/>
  <c r="T130" i="12"/>
  <c r="S130" i="12"/>
  <c r="N130" i="12"/>
  <c r="M130" i="1"/>
  <c r="AG130" i="11" s="1"/>
  <c r="S130" i="1"/>
  <c r="AM130" i="11" s="1"/>
  <c r="O130" i="1"/>
  <c r="AI130" i="11" s="1"/>
  <c r="AH129" i="12" l="1"/>
  <c r="AJ129" i="12"/>
  <c r="AM129" i="12"/>
  <c r="Q130" i="1"/>
  <c r="AK130" i="11" s="1"/>
  <c r="AI129" i="12"/>
  <c r="AK129" i="12"/>
  <c r="U130" i="1"/>
  <c r="AO130" i="11" s="1"/>
  <c r="R130" i="1"/>
  <c r="AL130" i="11" s="1"/>
  <c r="P130" i="1"/>
  <c r="AJ130" i="11" s="1"/>
  <c r="AM130" i="12"/>
  <c r="AG130" i="12"/>
  <c r="N130" i="1"/>
  <c r="AH130" i="11" s="1"/>
  <c r="AL129" i="12"/>
  <c r="AG129" i="12"/>
  <c r="T130" i="1"/>
  <c r="AN130" i="11" s="1"/>
  <c r="AI130" i="12"/>
  <c r="AN129" i="12"/>
  <c r="P132" i="11"/>
  <c r="O132" i="11"/>
  <c r="N132" i="11"/>
  <c r="U132" i="11"/>
  <c r="M132" i="11"/>
  <c r="T132" i="11"/>
  <c r="S132" i="11"/>
  <c r="R132" i="11"/>
  <c r="Q132" i="11"/>
  <c r="O131" i="12"/>
  <c r="N131" i="12"/>
  <c r="U131" i="12"/>
  <c r="T131" i="12"/>
  <c r="S131" i="12"/>
  <c r="Q131" i="12"/>
  <c r="M131" i="12"/>
  <c r="R131" i="12"/>
  <c r="P131" i="12"/>
  <c r="N131" i="1"/>
  <c r="AH131" i="11" s="1"/>
  <c r="AL130" i="12" l="1"/>
  <c r="AJ130" i="12"/>
  <c r="M131" i="1"/>
  <c r="AG131" i="11" s="1"/>
  <c r="T131" i="1"/>
  <c r="AN131" i="11" s="1"/>
  <c r="AH131" i="12"/>
  <c r="S131" i="1"/>
  <c r="AM131" i="11" s="1"/>
  <c r="O131" i="1"/>
  <c r="AI131" i="11" s="1"/>
  <c r="AO130" i="12"/>
  <c r="P131" i="1"/>
  <c r="AJ131" i="11" s="1"/>
  <c r="AH130" i="12"/>
  <c r="AK130" i="12"/>
  <c r="U131" i="1"/>
  <c r="AO131" i="11" s="1"/>
  <c r="Q131" i="1"/>
  <c r="AK131" i="11" s="1"/>
  <c r="R131" i="1"/>
  <c r="AL131" i="11" s="1"/>
  <c r="AN130" i="12"/>
  <c r="N133" i="11"/>
  <c r="U133" i="11"/>
  <c r="M133" i="11"/>
  <c r="S133" i="11"/>
  <c r="T133" i="11"/>
  <c r="R133" i="11"/>
  <c r="P133" i="11"/>
  <c r="Q133" i="11"/>
  <c r="O133" i="11"/>
  <c r="O132" i="12"/>
  <c r="T132" i="12"/>
  <c r="S132" i="12"/>
  <c r="M132" i="12"/>
  <c r="Q132" i="12"/>
  <c r="P132" i="12"/>
  <c r="U132" i="12"/>
  <c r="R132" i="12"/>
  <c r="N132" i="12"/>
  <c r="Q132" i="1"/>
  <c r="AK132" i="11" s="1"/>
  <c r="S132" i="1"/>
  <c r="AM132" i="11" s="1"/>
  <c r="M132" i="1"/>
  <c r="AG132" i="11" s="1"/>
  <c r="AM132" i="12" l="1"/>
  <c r="AG131" i="12"/>
  <c r="AM131" i="12"/>
  <c r="AJ131" i="12"/>
  <c r="AK131" i="12"/>
  <c r="O132" i="1"/>
  <c r="AI132" i="11" s="1"/>
  <c r="R132" i="1"/>
  <c r="AL132" i="11" s="1"/>
  <c r="AL131" i="12"/>
  <c r="P132" i="1"/>
  <c r="AJ132" i="11" s="1"/>
  <c r="AK132" i="12"/>
  <c r="AO131" i="12"/>
  <c r="AI131" i="12"/>
  <c r="N132" i="1"/>
  <c r="AH132" i="11" s="1"/>
  <c r="T132" i="1"/>
  <c r="AN132" i="11" s="1"/>
  <c r="U132" i="1"/>
  <c r="AO132" i="11" s="1"/>
  <c r="AG132" i="12"/>
  <c r="AN131" i="12"/>
  <c r="S134" i="11"/>
  <c r="R134" i="11"/>
  <c r="Q134" i="11"/>
  <c r="O134" i="11"/>
  <c r="P134" i="11"/>
  <c r="U134" i="11"/>
  <c r="N134" i="11"/>
  <c r="M134" i="11"/>
  <c r="T134" i="11"/>
  <c r="Q133" i="12"/>
  <c r="P133" i="12"/>
  <c r="T133" i="12"/>
  <c r="O133" i="12"/>
  <c r="M133" i="12"/>
  <c r="U133" i="12"/>
  <c r="S133" i="12"/>
  <c r="R133" i="12"/>
  <c r="N133" i="12"/>
  <c r="Q133" i="1"/>
  <c r="AK133" i="11" s="1"/>
  <c r="T133" i="1"/>
  <c r="AN133" i="11" s="1"/>
  <c r="P133" i="1"/>
  <c r="AJ133" i="11" s="1"/>
  <c r="S133" i="1"/>
  <c r="AM133" i="11" s="1"/>
  <c r="AL132" i="12" l="1"/>
  <c r="AJ132" i="12"/>
  <c r="AM133" i="12"/>
  <c r="AI132" i="12"/>
  <c r="AO132" i="12"/>
  <c r="M133" i="1"/>
  <c r="AG133" i="11" s="1"/>
  <c r="AN132" i="12"/>
  <c r="N133" i="1"/>
  <c r="AH133" i="11" s="1"/>
  <c r="O133" i="1"/>
  <c r="AI133" i="11" s="1"/>
  <c r="AN133" i="12"/>
  <c r="AJ133" i="12"/>
  <c r="U133" i="1"/>
  <c r="AO133" i="11" s="1"/>
  <c r="AK133" i="12"/>
  <c r="AH132" i="12"/>
  <c r="R133" i="1"/>
  <c r="AL133" i="11" s="1"/>
  <c r="P135" i="11"/>
  <c r="O135" i="11"/>
  <c r="U135" i="11"/>
  <c r="M135" i="11"/>
  <c r="N135" i="11"/>
  <c r="T135" i="11"/>
  <c r="R135" i="11"/>
  <c r="S135" i="11"/>
  <c r="Q135" i="11"/>
  <c r="N134" i="12"/>
  <c r="U134" i="12"/>
  <c r="M134" i="12"/>
  <c r="R134" i="12"/>
  <c r="S134" i="12"/>
  <c r="P134" i="12"/>
  <c r="Q134" i="12"/>
  <c r="O134" i="12"/>
  <c r="T134" i="12"/>
  <c r="O134" i="1"/>
  <c r="AI134" i="11" s="1"/>
  <c r="AH133" i="12" l="1"/>
  <c r="AI133" i="12"/>
  <c r="AI134" i="12"/>
  <c r="P134" i="1"/>
  <c r="AJ134" i="11" s="1"/>
  <c r="R134" i="1"/>
  <c r="AL134" i="11" s="1"/>
  <c r="T134" i="1"/>
  <c r="AN134" i="11" s="1"/>
  <c r="N134" i="1"/>
  <c r="AH134" i="11" s="1"/>
  <c r="AO133" i="12"/>
  <c r="M134" i="1"/>
  <c r="AG134" i="11" s="1"/>
  <c r="Q134" i="1"/>
  <c r="AK134" i="11" s="1"/>
  <c r="S134" i="1"/>
  <c r="AM134" i="11" s="1"/>
  <c r="U134" i="1"/>
  <c r="AO134" i="11" s="1"/>
  <c r="AL133" i="12"/>
  <c r="AG133" i="12"/>
  <c r="M136" i="11"/>
  <c r="T136" i="11"/>
  <c r="R136" i="11"/>
  <c r="S136" i="11"/>
  <c r="Q136" i="11"/>
  <c r="O136" i="11"/>
  <c r="P136" i="11"/>
  <c r="U136" i="11"/>
  <c r="N136" i="11"/>
  <c r="N135" i="12"/>
  <c r="S135" i="12"/>
  <c r="R135" i="12"/>
  <c r="P135" i="12"/>
  <c r="U135" i="12"/>
  <c r="T135" i="12"/>
  <c r="Q135" i="12"/>
  <c r="O135" i="12"/>
  <c r="M135" i="12"/>
  <c r="O135" i="1"/>
  <c r="AI135" i="11" s="1"/>
  <c r="AL134" i="12" l="1"/>
  <c r="AH134" i="12"/>
  <c r="AN134" i="12"/>
  <c r="AJ134" i="12"/>
  <c r="AM134" i="12"/>
  <c r="R135" i="1"/>
  <c r="AL135" i="11" s="1"/>
  <c r="S135" i="1"/>
  <c r="AM135" i="11" s="1"/>
  <c r="AK134" i="12"/>
  <c r="P135" i="1"/>
  <c r="AJ135" i="11" s="1"/>
  <c r="AO134" i="12"/>
  <c r="N135" i="1"/>
  <c r="AH135" i="11" s="1"/>
  <c r="T135" i="1"/>
  <c r="AN135" i="11" s="1"/>
  <c r="M135" i="1"/>
  <c r="AG135" i="11" s="1"/>
  <c r="AI135" i="12"/>
  <c r="U135" i="1"/>
  <c r="AO135" i="11" s="1"/>
  <c r="Q135" i="1"/>
  <c r="AK135" i="11" s="1"/>
  <c r="AG134" i="12"/>
  <c r="Q137" i="11"/>
  <c r="O137" i="11"/>
  <c r="P137" i="11"/>
  <c r="N137" i="11"/>
  <c r="U137" i="11"/>
  <c r="M137" i="11"/>
  <c r="T137" i="11"/>
  <c r="S137" i="11"/>
  <c r="R137" i="11"/>
  <c r="N136" i="12"/>
  <c r="O136" i="12"/>
  <c r="M136" i="12"/>
  <c r="R136" i="12"/>
  <c r="T136" i="12"/>
  <c r="Q136" i="12"/>
  <c r="S136" i="12"/>
  <c r="P136" i="12"/>
  <c r="U136" i="12"/>
  <c r="N136" i="1"/>
  <c r="AH136" i="11" s="1"/>
  <c r="P136" i="1"/>
  <c r="AJ136" i="11" s="1"/>
  <c r="AM135" i="12" l="1"/>
  <c r="AG135" i="12"/>
  <c r="AN135" i="12"/>
  <c r="AL135" i="12"/>
  <c r="AH135" i="12"/>
  <c r="U136" i="1"/>
  <c r="AO136" i="11" s="1"/>
  <c r="Q136" i="1"/>
  <c r="AK136" i="11" s="1"/>
  <c r="AH136" i="12"/>
  <c r="AK135" i="12"/>
  <c r="AJ136" i="12"/>
  <c r="AJ135" i="12"/>
  <c r="M136" i="1"/>
  <c r="AG136" i="11" s="1"/>
  <c r="R136" i="1"/>
  <c r="AL136" i="11" s="1"/>
  <c r="S136" i="1"/>
  <c r="AM136" i="11" s="1"/>
  <c r="T136" i="1"/>
  <c r="AN136" i="11" s="1"/>
  <c r="O136" i="1"/>
  <c r="AI136" i="11" s="1"/>
  <c r="AO135" i="12"/>
  <c r="O138" i="11"/>
  <c r="M138" i="11"/>
  <c r="N138" i="11"/>
  <c r="T138" i="11"/>
  <c r="U138" i="11"/>
  <c r="S138" i="11"/>
  <c r="Q138" i="11"/>
  <c r="R138" i="11"/>
  <c r="P138" i="11"/>
  <c r="T137" i="12"/>
  <c r="U137" i="12"/>
  <c r="P137" i="12"/>
  <c r="R137" i="12"/>
  <c r="Q137" i="12"/>
  <c r="M137" i="12"/>
  <c r="S137" i="12"/>
  <c r="O137" i="12"/>
  <c r="N137" i="12"/>
  <c r="U137" i="1"/>
  <c r="AO137" i="11" s="1"/>
  <c r="AN136" i="12" l="1"/>
  <c r="AK136" i="12"/>
  <c r="O137" i="1"/>
  <c r="AI137" i="11" s="1"/>
  <c r="R137" i="1"/>
  <c r="AL137" i="11" s="1"/>
  <c r="M137" i="1"/>
  <c r="AG137" i="11" s="1"/>
  <c r="S137" i="1"/>
  <c r="AM137" i="11" s="1"/>
  <c r="Q137" i="1"/>
  <c r="AK137" i="11" s="1"/>
  <c r="T137" i="1"/>
  <c r="AN137" i="11" s="1"/>
  <c r="AO137" i="12"/>
  <c r="AM136" i="12"/>
  <c r="AI136" i="12"/>
  <c r="AL136" i="12"/>
  <c r="N137" i="1"/>
  <c r="AH137" i="11" s="1"/>
  <c r="P137" i="1"/>
  <c r="AJ137" i="11" s="1"/>
  <c r="AO136" i="12"/>
  <c r="AG136" i="12"/>
  <c r="T139" i="11"/>
  <c r="S139" i="11"/>
  <c r="R139" i="11"/>
  <c r="P139" i="11"/>
  <c r="Q139" i="11"/>
  <c r="O139" i="11"/>
  <c r="N139" i="11"/>
  <c r="M139" i="11"/>
  <c r="U139" i="11"/>
  <c r="R138" i="12"/>
  <c r="P138" i="12"/>
  <c r="Q138" i="12"/>
  <c r="N138" i="12"/>
  <c r="U138" i="12"/>
  <c r="S138" i="12"/>
  <c r="O138" i="12"/>
  <c r="M138" i="12"/>
  <c r="T138" i="12"/>
  <c r="AI137" i="12" l="1"/>
  <c r="AK137" i="12"/>
  <c r="AJ137" i="12"/>
  <c r="AN137" i="12"/>
  <c r="Q138" i="1"/>
  <c r="AK138" i="11" s="1"/>
  <c r="P138" i="1"/>
  <c r="AJ138" i="11" s="1"/>
  <c r="S138" i="1"/>
  <c r="AM138" i="11" s="1"/>
  <c r="M138" i="1"/>
  <c r="AG138" i="11" s="1"/>
  <c r="AL137" i="12"/>
  <c r="AG137" i="12"/>
  <c r="N138" i="1"/>
  <c r="AH138" i="11" s="1"/>
  <c r="T138" i="1"/>
  <c r="AN138" i="11" s="1"/>
  <c r="AM137" i="12"/>
  <c r="R138" i="1"/>
  <c r="AL138" i="11" s="1"/>
  <c r="U138" i="1"/>
  <c r="AO138" i="11" s="1"/>
  <c r="O138" i="1"/>
  <c r="AI138" i="11" s="1"/>
  <c r="AH137" i="12"/>
  <c r="Q140" i="11"/>
  <c r="P140" i="11"/>
  <c r="N140" i="11"/>
  <c r="O140" i="11"/>
  <c r="U140" i="11"/>
  <c r="M140" i="11"/>
  <c r="S140" i="11"/>
  <c r="T140" i="11"/>
  <c r="R140" i="11"/>
  <c r="O139" i="12"/>
  <c r="N139" i="12"/>
  <c r="Q139" i="12"/>
  <c r="M139" i="12"/>
  <c r="S139" i="12"/>
  <c r="R139" i="12"/>
  <c r="U139" i="12"/>
  <c r="T139" i="12"/>
  <c r="P139" i="12"/>
  <c r="Q139" i="1"/>
  <c r="AK139" i="11" s="1"/>
  <c r="N139" i="1"/>
  <c r="AH139" i="11" s="1"/>
  <c r="R139" i="1"/>
  <c r="AL139" i="11" s="1"/>
  <c r="AK138" i="12" l="1"/>
  <c r="AJ138" i="12"/>
  <c r="AL138" i="12"/>
  <c r="AO138" i="12"/>
  <c r="AG138" i="12"/>
  <c r="AH138" i="12"/>
  <c r="AH139" i="12"/>
  <c r="AI138" i="12"/>
  <c r="AK139" i="12"/>
  <c r="U139" i="1"/>
  <c r="AO139" i="11" s="1"/>
  <c r="O139" i="1"/>
  <c r="AI139" i="11" s="1"/>
  <c r="M139" i="1"/>
  <c r="AG139" i="11" s="1"/>
  <c r="T139" i="1"/>
  <c r="AN139" i="11" s="1"/>
  <c r="P139" i="1"/>
  <c r="AJ139" i="11" s="1"/>
  <c r="S139" i="1"/>
  <c r="AM139" i="11" s="1"/>
  <c r="AL139" i="12"/>
  <c r="AN138" i="12"/>
  <c r="AM138" i="12"/>
  <c r="N141" i="11"/>
  <c r="U141" i="11"/>
  <c r="M141" i="11"/>
  <c r="S141" i="11"/>
  <c r="T141" i="11"/>
  <c r="R141" i="11"/>
  <c r="P141" i="11"/>
  <c r="Q141" i="11"/>
  <c r="O141" i="11"/>
  <c r="T140" i="12"/>
  <c r="R140" i="12"/>
  <c r="S140" i="12"/>
  <c r="O140" i="12"/>
  <c r="N140" i="12"/>
  <c r="M140" i="12"/>
  <c r="Q140" i="12"/>
  <c r="P140" i="12"/>
  <c r="U140" i="12"/>
  <c r="O140" i="1"/>
  <c r="AI140" i="11" s="1"/>
  <c r="AI139" i="12" l="1"/>
  <c r="AO139" i="12"/>
  <c r="Q140" i="1"/>
  <c r="AK140" i="11" s="1"/>
  <c r="T140" i="1"/>
  <c r="AN140" i="11" s="1"/>
  <c r="R140" i="1"/>
  <c r="AL140" i="11" s="1"/>
  <c r="AJ139" i="12"/>
  <c r="N140" i="1"/>
  <c r="AH140" i="11" s="1"/>
  <c r="M140" i="1"/>
  <c r="AG140" i="11" s="1"/>
  <c r="U140" i="1"/>
  <c r="AO140" i="11" s="1"/>
  <c r="AI140" i="12"/>
  <c r="S140" i="1"/>
  <c r="AM140" i="11" s="1"/>
  <c r="P140" i="1"/>
  <c r="AJ140" i="11" s="1"/>
  <c r="AM139" i="12"/>
  <c r="AN139" i="12"/>
  <c r="AG139" i="12"/>
  <c r="R142" i="11"/>
  <c r="Q142" i="11"/>
  <c r="O142" i="11"/>
  <c r="P142" i="11"/>
  <c r="M142" i="11"/>
  <c r="N142" i="11"/>
  <c r="U142" i="11"/>
  <c r="T142" i="11"/>
  <c r="S142" i="11"/>
  <c r="Q141" i="12"/>
  <c r="P141" i="12"/>
  <c r="U141" i="12"/>
  <c r="R141" i="12"/>
  <c r="M141" i="12"/>
  <c r="O141" i="12"/>
  <c r="N141" i="12"/>
  <c r="T141" i="12"/>
  <c r="S141" i="12"/>
  <c r="O141" i="1"/>
  <c r="AI141" i="11" s="1"/>
  <c r="AK140" i="12" l="1"/>
  <c r="AN140" i="12"/>
  <c r="AM140" i="12"/>
  <c r="AL140" i="12"/>
  <c r="T141" i="1"/>
  <c r="AN141" i="11" s="1"/>
  <c r="AJ140" i="12"/>
  <c r="AI141" i="12"/>
  <c r="Q141" i="1"/>
  <c r="AK141" i="11" s="1"/>
  <c r="S141" i="1"/>
  <c r="AM141" i="11" s="1"/>
  <c r="AH140" i="12"/>
  <c r="M141" i="1"/>
  <c r="AG141" i="11" s="1"/>
  <c r="N141" i="1"/>
  <c r="AH141" i="11" s="1"/>
  <c r="U141" i="1"/>
  <c r="AO141" i="11" s="1"/>
  <c r="P141" i="1"/>
  <c r="AJ141" i="11" s="1"/>
  <c r="AG140" i="12"/>
  <c r="AO140" i="12"/>
  <c r="R141" i="1"/>
  <c r="AL141" i="11" s="1"/>
  <c r="P143" i="11"/>
  <c r="O143" i="11"/>
  <c r="U143" i="11"/>
  <c r="M143" i="11"/>
  <c r="N143" i="11"/>
  <c r="T143" i="11"/>
  <c r="R143" i="11"/>
  <c r="S143" i="11"/>
  <c r="Q143" i="11"/>
  <c r="Q142" i="12"/>
  <c r="N142" i="12"/>
  <c r="T142" i="12"/>
  <c r="U142" i="12"/>
  <c r="M142" i="12"/>
  <c r="P142" i="12"/>
  <c r="O142" i="12"/>
  <c r="S142" i="12"/>
  <c r="R142" i="12"/>
  <c r="R142" i="1"/>
  <c r="AL142" i="11" s="1"/>
  <c r="AN141" i="12" l="1"/>
  <c r="AH141" i="12"/>
  <c r="AK141" i="12"/>
  <c r="AM141" i="12"/>
  <c r="AL141" i="12"/>
  <c r="AO141" i="12"/>
  <c r="AG141" i="12"/>
  <c r="S142" i="1"/>
  <c r="AM142" i="11" s="1"/>
  <c r="U142" i="1"/>
  <c r="AO142" i="11" s="1"/>
  <c r="N142" i="1"/>
  <c r="AH142" i="11" s="1"/>
  <c r="AL142" i="12"/>
  <c r="AJ141" i="12"/>
  <c r="M142" i="1"/>
  <c r="AG142" i="11" s="1"/>
  <c r="T142" i="1"/>
  <c r="AN142" i="11" s="1"/>
  <c r="Q142" i="1"/>
  <c r="AK142" i="11" s="1"/>
  <c r="O142" i="1"/>
  <c r="AI142" i="11" s="1"/>
  <c r="P142" i="1"/>
  <c r="AJ142" i="11" s="1"/>
  <c r="U144" i="11"/>
  <c r="M144" i="11"/>
  <c r="T144" i="11"/>
  <c r="R144" i="11"/>
  <c r="S144" i="11"/>
  <c r="Q144" i="11"/>
  <c r="P144" i="11"/>
  <c r="O144" i="11"/>
  <c r="N144" i="11"/>
  <c r="N143" i="12"/>
  <c r="S143" i="12"/>
  <c r="Q143" i="12"/>
  <c r="R143" i="12"/>
  <c r="M143" i="12"/>
  <c r="P143" i="12"/>
  <c r="O143" i="12"/>
  <c r="T143" i="12"/>
  <c r="U143" i="12"/>
  <c r="N143" i="1"/>
  <c r="AH143" i="11" s="1"/>
  <c r="U143" i="1"/>
  <c r="AO143" i="11" s="1"/>
  <c r="AM142" i="12" l="1"/>
  <c r="AJ142" i="12"/>
  <c r="AH142" i="12"/>
  <c r="AH143" i="12"/>
  <c r="AG142" i="12"/>
  <c r="AN142" i="12"/>
  <c r="P143" i="1"/>
  <c r="AJ143" i="11" s="1"/>
  <c r="S143" i="1"/>
  <c r="AM143" i="11" s="1"/>
  <c r="R143" i="1"/>
  <c r="AL143" i="11" s="1"/>
  <c r="Q143" i="1"/>
  <c r="AK143" i="11" s="1"/>
  <c r="M143" i="1"/>
  <c r="AG143" i="11" s="1"/>
  <c r="AI142" i="12"/>
  <c r="T143" i="1"/>
  <c r="AN143" i="11" s="1"/>
  <c r="AK142" i="12"/>
  <c r="O143" i="1"/>
  <c r="AI143" i="11" s="1"/>
  <c r="AO143" i="12"/>
  <c r="AO142" i="12"/>
  <c r="R145" i="11"/>
  <c r="Q145" i="11"/>
  <c r="O145" i="11"/>
  <c r="P145" i="11"/>
  <c r="N145" i="11"/>
  <c r="T145" i="11"/>
  <c r="U145" i="11"/>
  <c r="M145" i="11"/>
  <c r="S145" i="11"/>
  <c r="S144" i="12"/>
  <c r="O144" i="12"/>
  <c r="P144" i="12"/>
  <c r="R144" i="12"/>
  <c r="U144" i="12"/>
  <c r="Q144" i="12"/>
  <c r="N144" i="12"/>
  <c r="M144" i="12"/>
  <c r="T144" i="12"/>
  <c r="U144" i="1"/>
  <c r="AO144" i="11" s="1"/>
  <c r="AN143" i="12" l="1"/>
  <c r="AG143" i="12"/>
  <c r="AL143" i="12"/>
  <c r="AI143" i="12"/>
  <c r="AO144" i="12"/>
  <c r="Q144" i="1"/>
  <c r="AK144" i="11" s="1"/>
  <c r="P144" i="1"/>
  <c r="AJ144" i="11" s="1"/>
  <c r="AM143" i="12"/>
  <c r="M144" i="1"/>
  <c r="AG144" i="11" s="1"/>
  <c r="R144" i="1"/>
  <c r="AL144" i="11" s="1"/>
  <c r="AK143" i="12"/>
  <c r="AJ143" i="12"/>
  <c r="O144" i="1"/>
  <c r="AI144" i="11" s="1"/>
  <c r="N144" i="1"/>
  <c r="AH144" i="11" s="1"/>
  <c r="S144" i="1"/>
  <c r="AM144" i="11" s="1"/>
  <c r="T144" i="1"/>
  <c r="AN144" i="11" s="1"/>
  <c r="O146" i="11"/>
  <c r="M146" i="11"/>
  <c r="N146" i="11"/>
  <c r="T146" i="11"/>
  <c r="U146" i="11"/>
  <c r="S146" i="11"/>
  <c r="Q146" i="11"/>
  <c r="R146" i="11"/>
  <c r="P146" i="11"/>
  <c r="U145" i="12"/>
  <c r="M145" i="12"/>
  <c r="T145" i="12"/>
  <c r="N145" i="12"/>
  <c r="P145" i="12"/>
  <c r="S145" i="12"/>
  <c r="Q145" i="12"/>
  <c r="O145" i="12"/>
  <c r="R145" i="12"/>
  <c r="M145" i="1"/>
  <c r="AG145" i="11" s="1"/>
  <c r="AJ144" i="12" l="1"/>
  <c r="AN144" i="12"/>
  <c r="P145" i="1"/>
  <c r="AJ145" i="11" s="1"/>
  <c r="S145" i="1"/>
  <c r="AM145" i="11" s="1"/>
  <c r="O145" i="1"/>
  <c r="AI145" i="11" s="1"/>
  <c r="T145" i="1"/>
  <c r="AN145" i="11" s="1"/>
  <c r="AG145" i="12"/>
  <c r="AK144" i="12"/>
  <c r="Q145" i="1"/>
  <c r="AK145" i="11" s="1"/>
  <c r="R145" i="1"/>
  <c r="AL145" i="11" s="1"/>
  <c r="AI144" i="12"/>
  <c r="AL144" i="12"/>
  <c r="AM144" i="12"/>
  <c r="U145" i="1"/>
  <c r="AO145" i="11" s="1"/>
  <c r="N145" i="1"/>
  <c r="AH145" i="11" s="1"/>
  <c r="AH144" i="12"/>
  <c r="AG144" i="12"/>
  <c r="S147" i="11"/>
  <c r="R147" i="11"/>
  <c r="P147" i="11"/>
  <c r="Q147" i="11"/>
  <c r="O147" i="11"/>
  <c r="M147" i="11"/>
  <c r="U147" i="11"/>
  <c r="N147" i="11"/>
  <c r="T147" i="11"/>
  <c r="U146" i="12"/>
  <c r="R146" i="12"/>
  <c r="Q146" i="12"/>
  <c r="T146" i="12"/>
  <c r="S146" i="12"/>
  <c r="M146" i="12"/>
  <c r="P146" i="12"/>
  <c r="O146" i="12"/>
  <c r="N146" i="12"/>
  <c r="O146" i="1"/>
  <c r="AI146" i="11" s="1"/>
  <c r="T146" i="1"/>
  <c r="AN146" i="11" s="1"/>
  <c r="AH145" i="12" l="1"/>
  <c r="AL145" i="12"/>
  <c r="AM145" i="12"/>
  <c r="AK145" i="12"/>
  <c r="AN145" i="12"/>
  <c r="AN146" i="12"/>
  <c r="AO145" i="12"/>
  <c r="M146" i="1"/>
  <c r="AG146" i="11" s="1"/>
  <c r="S146" i="1"/>
  <c r="AM146" i="11" s="1"/>
  <c r="AI146" i="12"/>
  <c r="P146" i="1"/>
  <c r="AJ146" i="11" s="1"/>
  <c r="Q146" i="1"/>
  <c r="AK146" i="11" s="1"/>
  <c r="U146" i="1"/>
  <c r="AO146" i="11" s="1"/>
  <c r="N146" i="1"/>
  <c r="AH146" i="11" s="1"/>
  <c r="R146" i="1"/>
  <c r="AL146" i="11" s="1"/>
  <c r="AI145" i="12"/>
  <c r="AJ145" i="12"/>
  <c r="Q148" i="11"/>
  <c r="P148" i="11"/>
  <c r="N148" i="11"/>
  <c r="O148" i="11"/>
  <c r="U148" i="11"/>
  <c r="M148" i="11"/>
  <c r="S148" i="11"/>
  <c r="T148" i="11"/>
  <c r="R148" i="11"/>
  <c r="O147" i="12"/>
  <c r="M147" i="12"/>
  <c r="N147" i="12"/>
  <c r="R147" i="12"/>
  <c r="P147" i="12"/>
  <c r="U147" i="12"/>
  <c r="T147" i="12"/>
  <c r="Q147" i="12"/>
  <c r="S147" i="12"/>
  <c r="S147" i="1"/>
  <c r="AM147" i="11" s="1"/>
  <c r="R147" i="1"/>
  <c r="AL147" i="11" s="1"/>
  <c r="AG146" i="12" l="1"/>
  <c r="AL146" i="12"/>
  <c r="AO146" i="12"/>
  <c r="AJ146" i="12"/>
  <c r="AM146" i="12"/>
  <c r="AH146" i="12"/>
  <c r="U147" i="1"/>
  <c r="AO147" i="11" s="1"/>
  <c r="N147" i="1"/>
  <c r="AH147" i="11" s="1"/>
  <c r="AL147" i="12"/>
  <c r="T147" i="1"/>
  <c r="AN147" i="11" s="1"/>
  <c r="M147" i="1"/>
  <c r="AG147" i="11" s="1"/>
  <c r="O147" i="1"/>
  <c r="AI147" i="11" s="1"/>
  <c r="P147" i="1"/>
  <c r="AJ147" i="11" s="1"/>
  <c r="AK146" i="12"/>
  <c r="AM147" i="12"/>
  <c r="Q147" i="1"/>
  <c r="AK147" i="11" s="1"/>
  <c r="N149" i="11"/>
  <c r="U149" i="11"/>
  <c r="M149" i="11"/>
  <c r="S149" i="11"/>
  <c r="T149" i="11"/>
  <c r="R149" i="11"/>
  <c r="Q149" i="11"/>
  <c r="P149" i="11"/>
  <c r="O149" i="11"/>
  <c r="T148" i="12"/>
  <c r="R148" i="12"/>
  <c r="S148" i="12"/>
  <c r="U148" i="12"/>
  <c r="O148" i="12"/>
  <c r="M148" i="12"/>
  <c r="Q148" i="12"/>
  <c r="P148" i="12"/>
  <c r="N148" i="12"/>
  <c r="Q148" i="1"/>
  <c r="AK148" i="11" s="1"/>
  <c r="AH147" i="12" l="1"/>
  <c r="AJ147" i="12"/>
  <c r="AI147" i="12"/>
  <c r="R148" i="1"/>
  <c r="AL148" i="11" s="1"/>
  <c r="T148" i="1"/>
  <c r="AN148" i="11" s="1"/>
  <c r="AK148" i="12"/>
  <c r="AN147" i="12"/>
  <c r="AG147" i="12"/>
  <c r="S148" i="1"/>
  <c r="AM148" i="11" s="1"/>
  <c r="M148" i="1"/>
  <c r="AG148" i="11" s="1"/>
  <c r="AK147" i="12"/>
  <c r="U148" i="1"/>
  <c r="AO148" i="11" s="1"/>
  <c r="N148" i="1"/>
  <c r="AH148" i="11" s="1"/>
  <c r="O148" i="1"/>
  <c r="AI148" i="11" s="1"/>
  <c r="AO147" i="12"/>
  <c r="P148" i="1"/>
  <c r="AJ148" i="11" s="1"/>
  <c r="R150" i="11"/>
  <c r="Q150" i="11"/>
  <c r="O150" i="11"/>
  <c r="P150" i="11"/>
  <c r="U150" i="11"/>
  <c r="M150" i="11"/>
  <c r="N150" i="11"/>
  <c r="T150" i="11"/>
  <c r="S150" i="11"/>
  <c r="Q149" i="12"/>
  <c r="O149" i="12"/>
  <c r="P149" i="12"/>
  <c r="S149" i="12"/>
  <c r="T149" i="12"/>
  <c r="N149" i="12"/>
  <c r="M149" i="12"/>
  <c r="U149" i="12"/>
  <c r="R149" i="12"/>
  <c r="N149" i="1"/>
  <c r="AH149" i="11" s="1"/>
  <c r="Q149" i="1"/>
  <c r="AK149" i="11" s="1"/>
  <c r="AL148" i="12" l="1"/>
  <c r="AO148" i="12"/>
  <c r="AJ148" i="12"/>
  <c r="AG148" i="12"/>
  <c r="AI148" i="12"/>
  <c r="AN148" i="12"/>
  <c r="U149" i="1"/>
  <c r="AO149" i="11" s="1"/>
  <c r="AH148" i="12"/>
  <c r="M149" i="1"/>
  <c r="AG149" i="11" s="1"/>
  <c r="AM148" i="12"/>
  <c r="O149" i="1"/>
  <c r="AI149" i="11" s="1"/>
  <c r="T149" i="1"/>
  <c r="AN149" i="11" s="1"/>
  <c r="S149" i="1"/>
  <c r="AM149" i="11" s="1"/>
  <c r="AK149" i="12"/>
  <c r="P149" i="1"/>
  <c r="AJ149" i="11" s="1"/>
  <c r="R149" i="1"/>
  <c r="AL149" i="11" s="1"/>
  <c r="AH149" i="12"/>
  <c r="P151" i="11"/>
  <c r="O151" i="11"/>
  <c r="U151" i="11"/>
  <c r="M151" i="11"/>
  <c r="N151" i="11"/>
  <c r="T151" i="11"/>
  <c r="R151" i="11"/>
  <c r="S151" i="11"/>
  <c r="Q151" i="11"/>
  <c r="Q150" i="12"/>
  <c r="T150" i="12"/>
  <c r="U150" i="12"/>
  <c r="M150" i="12"/>
  <c r="S150" i="12"/>
  <c r="O150" i="12"/>
  <c r="N150" i="12"/>
  <c r="R150" i="12"/>
  <c r="P150" i="12"/>
  <c r="AO149" i="12" l="1"/>
  <c r="AG149" i="12"/>
  <c r="AI149" i="12"/>
  <c r="T150" i="1"/>
  <c r="AN150" i="11" s="1"/>
  <c r="AJ149" i="12"/>
  <c r="S150" i="1"/>
  <c r="AM150" i="11" s="1"/>
  <c r="M150" i="1"/>
  <c r="AG150" i="11" s="1"/>
  <c r="AL149" i="12"/>
  <c r="U150" i="1"/>
  <c r="AO150" i="11" s="1"/>
  <c r="AN149" i="12"/>
  <c r="R150" i="1"/>
  <c r="AL150" i="11" s="1"/>
  <c r="N150" i="1"/>
  <c r="AH150" i="11" s="1"/>
  <c r="O150" i="1"/>
  <c r="AI150" i="11" s="1"/>
  <c r="AM149" i="12"/>
  <c r="Q150" i="1"/>
  <c r="AK150" i="11" s="1"/>
  <c r="P150" i="1"/>
  <c r="AJ150" i="11" s="1"/>
  <c r="T152" i="11"/>
  <c r="R152" i="11"/>
  <c r="S152" i="11"/>
  <c r="Q152" i="11"/>
  <c r="P152" i="11"/>
  <c r="N152" i="11"/>
  <c r="M152" i="11"/>
  <c r="O152" i="11"/>
  <c r="U152" i="11"/>
  <c r="S151" i="12"/>
  <c r="Q151" i="12"/>
  <c r="R151" i="12"/>
  <c r="T151" i="12"/>
  <c r="M151" i="12"/>
  <c r="O151" i="12"/>
  <c r="N151" i="12"/>
  <c r="U151" i="12"/>
  <c r="P151" i="12"/>
  <c r="AN150" i="12" l="1"/>
  <c r="AK150" i="12"/>
  <c r="AH150" i="12"/>
  <c r="AM150" i="12"/>
  <c r="AO150" i="12"/>
  <c r="AI150" i="12"/>
  <c r="AL150" i="12"/>
  <c r="Q151" i="1"/>
  <c r="AK151" i="11" s="1"/>
  <c r="R151" i="1"/>
  <c r="AL151" i="11" s="1"/>
  <c r="N151" i="1"/>
  <c r="AH151" i="11" s="1"/>
  <c r="S151" i="1"/>
  <c r="AM151" i="11" s="1"/>
  <c r="U151" i="1"/>
  <c r="AO151" i="11" s="1"/>
  <c r="P151" i="1"/>
  <c r="AJ151" i="11" s="1"/>
  <c r="T151" i="1"/>
  <c r="AN151" i="11" s="1"/>
  <c r="M151" i="1"/>
  <c r="AG151" i="11" s="1"/>
  <c r="O151" i="1"/>
  <c r="AI151" i="11" s="1"/>
  <c r="AG150" i="12"/>
  <c r="AJ150" i="12"/>
  <c r="R153" i="11"/>
  <c r="Q153" i="11"/>
  <c r="O153" i="11"/>
  <c r="P153" i="11"/>
  <c r="N153" i="11"/>
  <c r="T153" i="11"/>
  <c r="U153" i="11"/>
  <c r="M153" i="11"/>
  <c r="S153" i="11"/>
  <c r="N152" i="12"/>
  <c r="O152" i="12"/>
  <c r="Q152" i="12"/>
  <c r="U152" i="12"/>
  <c r="T152" i="12"/>
  <c r="S152" i="12"/>
  <c r="P152" i="12"/>
  <c r="M152" i="12"/>
  <c r="R152" i="12"/>
  <c r="N152" i="1"/>
  <c r="AH152" i="11" s="1"/>
  <c r="M152" i="1"/>
  <c r="AG152" i="11" s="1"/>
  <c r="AL151" i="12" l="1"/>
  <c r="AJ151" i="12"/>
  <c r="AO151" i="12"/>
  <c r="R152" i="1"/>
  <c r="AL152" i="11" s="1"/>
  <c r="U152" i="1"/>
  <c r="AO152" i="11" s="1"/>
  <c r="O152" i="1"/>
  <c r="AI152" i="11" s="1"/>
  <c r="Q152" i="1"/>
  <c r="AK152" i="11" s="1"/>
  <c r="AH152" i="12"/>
  <c r="AN151" i="12"/>
  <c r="S152" i="1"/>
  <c r="AM152" i="11" s="1"/>
  <c r="AG152" i="12"/>
  <c r="AI151" i="12"/>
  <c r="AK151" i="12"/>
  <c r="T152" i="1"/>
  <c r="AN152" i="11" s="1"/>
  <c r="P152" i="1"/>
  <c r="AJ152" i="11" s="1"/>
  <c r="AH151" i="12"/>
  <c r="AM151" i="12"/>
  <c r="AG151" i="12"/>
  <c r="O154" i="11"/>
  <c r="M154" i="11"/>
  <c r="N154" i="11"/>
  <c r="T154" i="11"/>
  <c r="U154" i="11"/>
  <c r="S154" i="11"/>
  <c r="R154" i="11"/>
  <c r="Q154" i="11"/>
  <c r="P154" i="11"/>
  <c r="U153" i="12"/>
  <c r="M153" i="12"/>
  <c r="S153" i="12"/>
  <c r="T153" i="12"/>
  <c r="O153" i="12"/>
  <c r="Q153" i="12"/>
  <c r="N153" i="12"/>
  <c r="P153" i="12"/>
  <c r="R153" i="12"/>
  <c r="S153" i="1"/>
  <c r="AM153" i="11" s="1"/>
  <c r="O153" i="1"/>
  <c r="AI153" i="11" s="1"/>
  <c r="P153" i="1"/>
  <c r="AJ153" i="11" s="1"/>
  <c r="AJ153" i="12" l="1"/>
  <c r="AL152" i="12"/>
  <c r="AI153" i="12"/>
  <c r="AO152" i="12"/>
  <c r="AM153" i="12"/>
  <c r="M153" i="1"/>
  <c r="AG153" i="11" s="1"/>
  <c r="AJ152" i="12"/>
  <c r="AN152" i="12"/>
  <c r="T153" i="1"/>
  <c r="AN153" i="11" s="1"/>
  <c r="U153" i="1"/>
  <c r="AO153" i="11" s="1"/>
  <c r="R153" i="1"/>
  <c r="AL153" i="11" s="1"/>
  <c r="Q153" i="1"/>
  <c r="AK153" i="11" s="1"/>
  <c r="N153" i="1"/>
  <c r="AH153" i="11" s="1"/>
  <c r="AI152" i="12"/>
  <c r="AK152" i="12"/>
  <c r="AM152" i="12"/>
  <c r="S155" i="11"/>
  <c r="R155" i="11"/>
  <c r="P155" i="11"/>
  <c r="Q155" i="11"/>
  <c r="O155" i="11"/>
  <c r="U155" i="11"/>
  <c r="T155" i="11"/>
  <c r="M155" i="11"/>
  <c r="N155" i="11"/>
  <c r="O154" i="12"/>
  <c r="U154" i="12"/>
  <c r="M154" i="12"/>
  <c r="R154" i="12"/>
  <c r="S154" i="12"/>
  <c r="Q154" i="12"/>
  <c r="P154" i="12"/>
  <c r="T154" i="12"/>
  <c r="N154" i="12"/>
  <c r="Q154" i="1"/>
  <c r="AK154" i="11" s="1"/>
  <c r="T154" i="1"/>
  <c r="AN154" i="11" s="1"/>
  <c r="AK153" i="12" l="1"/>
  <c r="AG153" i="12"/>
  <c r="AO153" i="12"/>
  <c r="U154" i="1"/>
  <c r="AO154" i="11" s="1"/>
  <c r="AK154" i="12"/>
  <c r="AH153" i="12"/>
  <c r="O154" i="1"/>
  <c r="AI154" i="11" s="1"/>
  <c r="N154" i="1"/>
  <c r="AH154" i="11" s="1"/>
  <c r="R154" i="1"/>
  <c r="AL154" i="11" s="1"/>
  <c r="P154" i="1"/>
  <c r="AJ154" i="11" s="1"/>
  <c r="S154" i="1"/>
  <c r="AM154" i="11" s="1"/>
  <c r="AN153" i="12"/>
  <c r="AN154" i="12"/>
  <c r="AL153" i="12"/>
  <c r="M154" i="1"/>
  <c r="AG154" i="11" s="1"/>
  <c r="Q156" i="11"/>
  <c r="P156" i="11"/>
  <c r="N156" i="11"/>
  <c r="O156" i="11"/>
  <c r="U156" i="11"/>
  <c r="M156" i="11"/>
  <c r="S156" i="11"/>
  <c r="T156" i="11"/>
  <c r="R156" i="11"/>
  <c r="O155" i="12"/>
  <c r="N155" i="12"/>
  <c r="U155" i="12"/>
  <c r="S155" i="12"/>
  <c r="T155" i="12"/>
  <c r="R155" i="12"/>
  <c r="P155" i="12"/>
  <c r="Q155" i="12"/>
  <c r="M155" i="12"/>
  <c r="Q155" i="1"/>
  <c r="AK155" i="11" s="1"/>
  <c r="AI154" i="12" l="1"/>
  <c r="AL154" i="12"/>
  <c r="AG154" i="12"/>
  <c r="AM154" i="12"/>
  <c r="AH154" i="12"/>
  <c r="AO154" i="12"/>
  <c r="N155" i="1"/>
  <c r="AH155" i="11" s="1"/>
  <c r="P155" i="1"/>
  <c r="AJ155" i="11" s="1"/>
  <c r="AJ154" i="12"/>
  <c r="R155" i="1"/>
  <c r="AL155" i="11" s="1"/>
  <c r="T155" i="1"/>
  <c r="AN155" i="11" s="1"/>
  <c r="O155" i="1"/>
  <c r="AI155" i="11" s="1"/>
  <c r="S155" i="1"/>
  <c r="AM155" i="11" s="1"/>
  <c r="M155" i="1"/>
  <c r="AG155" i="11" s="1"/>
  <c r="U155" i="1"/>
  <c r="AO155" i="11" s="1"/>
  <c r="AK155" i="12"/>
  <c r="U157" i="11"/>
  <c r="M157" i="11"/>
  <c r="S157" i="11"/>
  <c r="T157" i="11"/>
  <c r="R157" i="11"/>
  <c r="P157" i="11"/>
  <c r="Q157" i="11"/>
  <c r="O157" i="11"/>
  <c r="N157" i="11"/>
  <c r="Q156" i="12"/>
  <c r="O156" i="12"/>
  <c r="T156" i="12"/>
  <c r="M156" i="12"/>
  <c r="S156" i="12"/>
  <c r="N156" i="12"/>
  <c r="P156" i="12"/>
  <c r="U156" i="12"/>
  <c r="R156" i="12"/>
  <c r="Q156" i="1"/>
  <c r="AK156" i="11" s="1"/>
  <c r="T156" i="1"/>
  <c r="AN156" i="11" s="1"/>
  <c r="O156" i="1"/>
  <c r="AI156" i="11" s="1"/>
  <c r="R156" i="1"/>
  <c r="AL156" i="11" s="1"/>
  <c r="AN155" i="12" l="1"/>
  <c r="AH155" i="12"/>
  <c r="AJ155" i="12"/>
  <c r="AI155" i="12"/>
  <c r="AL156" i="12"/>
  <c r="AK156" i="12"/>
  <c r="M156" i="1"/>
  <c r="AG156" i="11" s="1"/>
  <c r="U156" i="1"/>
  <c r="AO156" i="11" s="1"/>
  <c r="AG155" i="12"/>
  <c r="AL155" i="12"/>
  <c r="S156" i="1"/>
  <c r="AM156" i="11" s="1"/>
  <c r="AN156" i="12"/>
  <c r="N156" i="1"/>
  <c r="AH156" i="11" s="1"/>
  <c r="P156" i="1"/>
  <c r="AJ156" i="11" s="1"/>
  <c r="AI156" i="12"/>
  <c r="AO155" i="12"/>
  <c r="AM155" i="12"/>
  <c r="N157" i="12"/>
  <c r="Q157" i="12"/>
  <c r="P157" i="12"/>
  <c r="O157" i="12"/>
  <c r="M157" i="12"/>
  <c r="T157" i="12"/>
  <c r="R157" i="12"/>
  <c r="U157" i="12"/>
  <c r="S157" i="12"/>
  <c r="AM156" i="12" l="1"/>
  <c r="AG156" i="12"/>
  <c r="M157" i="1"/>
  <c r="AG157" i="11" s="1"/>
  <c r="O157" i="1"/>
  <c r="AI157" i="11" s="1"/>
  <c r="P157" i="1"/>
  <c r="AJ157" i="11" s="1"/>
  <c r="AH156" i="12"/>
  <c r="U157" i="1"/>
  <c r="AO157" i="11" s="1"/>
  <c r="N157" i="1"/>
  <c r="AH157" i="11" s="1"/>
  <c r="R157" i="1"/>
  <c r="AL157" i="11" s="1"/>
  <c r="T157" i="1"/>
  <c r="AN157" i="11" s="1"/>
  <c r="S157" i="1"/>
  <c r="AM157" i="11" s="1"/>
  <c r="Q157" i="1"/>
  <c r="AK157" i="11" s="1"/>
  <c r="AO156" i="12"/>
  <c r="AJ156" i="12"/>
  <c r="AH157" i="12" l="1"/>
  <c r="AG157" i="12"/>
  <c r="AO157" i="12"/>
  <c r="AM157" i="12"/>
  <c r="AL157" i="12"/>
  <c r="AI157" i="12"/>
  <c r="AN157" i="12"/>
  <c r="AK157" i="12"/>
  <c r="AJ157" i="12"/>
</calcChain>
</file>

<file path=xl/sharedStrings.xml><?xml version="1.0" encoding="utf-8"?>
<sst xmlns="http://schemas.openxmlformats.org/spreadsheetml/2006/main" count="207" uniqueCount="33">
  <si>
    <t>Spot</t>
  </si>
  <si>
    <t>Forward</t>
  </si>
  <si>
    <t>HKD</t>
  </si>
  <si>
    <t>USD</t>
  </si>
  <si>
    <t>RMB</t>
  </si>
  <si>
    <t>Term</t>
  </si>
  <si>
    <t>Tab</t>
  </si>
  <si>
    <t>Description</t>
  </si>
  <si>
    <t>THB</t>
  </si>
  <si>
    <t>GBP</t>
  </si>
  <si>
    <t>JPY</t>
  </si>
  <si>
    <t>TWD</t>
  </si>
  <si>
    <t>Notes:</t>
  </si>
  <si>
    <t>1.</t>
  </si>
  <si>
    <t>2.</t>
  </si>
  <si>
    <t>3.</t>
  </si>
  <si>
    <t>The shock levels between the stressed curve and the base curve are also provided in the tabs for upward and downward stress scenarios.</t>
  </si>
  <si>
    <t>1.1 Risk free BASE</t>
  </si>
  <si>
    <t>1.2 Risk free UP</t>
  </si>
  <si>
    <t>1.3 Risk free DOWN</t>
  </si>
  <si>
    <t>4.</t>
  </si>
  <si>
    <t>SGD</t>
  </si>
  <si>
    <t>EUR</t>
  </si>
  <si>
    <t>5.</t>
  </si>
  <si>
    <t>The risk-free yield curves are provided up to year 150.</t>
  </si>
  <si>
    <t>Shock Levels</t>
  </si>
  <si>
    <t>Three sets of risk-free yield curves are provided covering HKD, USD, RMB, THB, GBP, JPY, TWD, SGD and EUR.</t>
  </si>
  <si>
    <t>Under the Smith-Wilson method, the tolerance level at convergence point is updated to 0.00001 (0.1bps) from 0.0001 (1bp), to align with the parameter specified under Schedule 4 to the Insurance (Valuation and Capital) Rules (Cap. 41R) and the Notice Specifying the Applicable Ultimate Forward Rate and Reference Tickers for Specified Currency.</t>
  </si>
  <si>
    <t>This tab contains the risk-free yield curves to be applied.</t>
  </si>
  <si>
    <t>This tab contains the risk-free yield curves, with upward stress applied, for the interest rate PCA calculation.</t>
  </si>
  <si>
    <t>This tab contains the risk-free yield curves, with downward stress applied, for the interest rate PCA calculation.</t>
  </si>
  <si>
    <t>Risk-free yield curves</t>
  </si>
  <si>
    <r>
      <t xml:space="preserve">Both spot rate curves and forward rate curves as of </t>
    </r>
    <r>
      <rPr>
        <b/>
        <u/>
        <sz val="8"/>
        <color theme="1"/>
        <rFont val="Arial"/>
        <family val="2"/>
      </rPr>
      <t xml:space="preserve">31 March 2025 </t>
    </r>
    <r>
      <rPr>
        <sz val="8"/>
        <color theme="1"/>
        <rFont val="Arial"/>
        <family val="2"/>
      </rPr>
      <t xml:space="preserve">are included.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</si>
</sst>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%_);[Red]\(0.00%\)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b/>
      <sz val="8"/>
      <color rgb="FFFF0000"/>
      <name val="Arial"/>
      <family val="2"/>
    </font>
    <font>
      <b/>
      <u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7F7BB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DC814"/>
      </left>
      <right/>
      <top style="medium">
        <color rgb="FF9DC814"/>
      </top>
      <bottom/>
      <diagonal/>
    </border>
    <border>
      <left style="medium">
        <color rgb="FF9DC814"/>
      </left>
      <right/>
      <top/>
      <bottom/>
      <diagonal/>
    </border>
    <border>
      <left/>
      <right/>
      <top style="medium">
        <color rgb="FF9DC814"/>
      </top>
      <bottom/>
      <diagonal/>
    </border>
    <border>
      <left/>
      <right style="medium">
        <color rgb="FF9DC814"/>
      </right>
      <top style="medium">
        <color rgb="FF9DC814"/>
      </top>
      <bottom/>
      <diagonal/>
    </border>
    <border>
      <left/>
      <right style="medium">
        <color rgb="FF9DC814"/>
      </right>
      <top/>
      <bottom/>
      <diagonal/>
    </border>
    <border>
      <left/>
      <right style="medium">
        <color rgb="FF9DC814"/>
      </right>
      <top/>
      <bottom style="medium">
        <color rgb="FF9DC814"/>
      </bottom>
      <diagonal/>
    </border>
    <border>
      <left/>
      <right/>
      <top/>
      <bottom style="medium">
        <color rgb="FF9DC814"/>
      </bottom>
      <diagonal/>
    </border>
    <border>
      <left style="medium">
        <color rgb="FF9DC814"/>
      </left>
      <right/>
      <top/>
      <bottom style="medium">
        <color rgb="FF9DC81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3" fontId="5" fillId="0" borderId="10" xfId="0" applyNumberFormat="1" applyFont="1" applyBorder="1"/>
    <xf numFmtId="0" fontId="5" fillId="0" borderId="11" xfId="0" applyFont="1" applyBorder="1"/>
    <xf numFmtId="0" fontId="3" fillId="0" borderId="4" xfId="0" applyFont="1" applyBorder="1" applyAlignment="1">
      <alignment vertical="top"/>
    </xf>
    <xf numFmtId="0" fontId="5" fillId="0" borderId="0" xfId="0" applyFont="1"/>
    <xf numFmtId="0" fontId="6" fillId="0" borderId="0" xfId="0" applyFont="1"/>
    <xf numFmtId="0" fontId="4" fillId="3" borderId="0" xfId="0" applyFont="1" applyFill="1"/>
    <xf numFmtId="0" fontId="7" fillId="0" borderId="0" xfId="0" applyFont="1"/>
    <xf numFmtId="0" fontId="5" fillId="0" borderId="5" xfId="0" applyFont="1" applyBorder="1"/>
    <xf numFmtId="0" fontId="3" fillId="2" borderId="1" xfId="0" applyFont="1" applyFill="1" applyBorder="1" applyAlignment="1">
      <alignment horizontal="centerContinuous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/>
    <xf numFmtId="17" fontId="4" fillId="2" borderId="1" xfId="0" applyNumberFormat="1" applyFont="1" applyFill="1" applyBorder="1" applyAlignment="1">
      <alignment horizontal="center"/>
    </xf>
    <xf numFmtId="17" fontId="4" fillId="2" borderId="2" xfId="0" applyNumberFormat="1" applyFont="1" applyFill="1" applyBorder="1" applyAlignment="1">
      <alignment horizontal="center"/>
    </xf>
    <xf numFmtId="164" fontId="4" fillId="0" borderId="1" xfId="1" applyNumberFormat="1" applyFont="1" applyBorder="1"/>
    <xf numFmtId="164" fontId="4" fillId="0" borderId="2" xfId="1" applyNumberFormat="1" applyFont="1" applyFill="1" applyBorder="1"/>
    <xf numFmtId="164" fontId="4" fillId="0" borderId="1" xfId="1" applyNumberFormat="1" applyFont="1" applyFill="1" applyBorder="1" applyAlignment="1">
      <alignment wrapText="1"/>
    </xf>
    <xf numFmtId="0" fontId="4" fillId="2" borderId="3" xfId="0" applyFont="1" applyFill="1" applyBorder="1" applyAlignment="1">
      <alignment horizontal="center"/>
    </xf>
    <xf numFmtId="17" fontId="4" fillId="2" borderId="3" xfId="0" applyNumberFormat="1" applyFont="1" applyFill="1" applyBorder="1" applyAlignment="1">
      <alignment horizontal="center"/>
    </xf>
    <xf numFmtId="164" fontId="4" fillId="0" borderId="2" xfId="1" applyNumberFormat="1" applyFont="1" applyBorder="1"/>
    <xf numFmtId="164" fontId="4" fillId="0" borderId="3" xfId="1" applyNumberFormat="1" applyFont="1" applyBorder="1"/>
    <xf numFmtId="10" fontId="4" fillId="3" borderId="0" xfId="0" applyNumberFormat="1" applyFont="1" applyFill="1"/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/>
    <xf numFmtId="0" fontId="3" fillId="0" borderId="6" xfId="0" applyFont="1" applyBorder="1" applyAlignment="1">
      <alignment vertical="top"/>
    </xf>
    <xf numFmtId="0" fontId="5" fillId="0" borderId="10" xfId="0" applyFont="1" applyBorder="1"/>
    <xf numFmtId="0" fontId="5" fillId="0" borderId="0" xfId="0" quotePrefix="1" applyFont="1" applyAlignment="1">
      <alignment wrapText="1"/>
    </xf>
    <xf numFmtId="0" fontId="3" fillId="0" borderId="5" xfId="0" applyFont="1" applyBorder="1" applyAlignment="1">
      <alignment vertical="top"/>
    </xf>
    <xf numFmtId="17" fontId="4" fillId="2" borderId="12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64" fontId="4" fillId="0" borderId="12" xfId="1" applyNumberFormat="1" applyFont="1" applyBorder="1"/>
    <xf numFmtId="164" fontId="4" fillId="0" borderId="12" xfId="1" applyNumberFormat="1" applyFont="1" applyFill="1" applyBorder="1" applyAlignment="1">
      <alignment wrapText="1"/>
    </xf>
    <xf numFmtId="0" fontId="4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E7F7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1"/>
  <sheetViews>
    <sheetView showGridLines="0" tabSelected="1" zoomScale="145" zoomScaleNormal="145" workbookViewId="0"/>
  </sheetViews>
  <sheetFormatPr defaultColWidth="9" defaultRowHeight="11.25"/>
  <cols>
    <col min="1" max="1" width="2.625" style="1" customWidth="1"/>
    <col min="2" max="2" width="0.625" style="1" customWidth="1"/>
    <col min="3" max="3" width="2.625" style="1" customWidth="1"/>
    <col min="4" max="4" width="32" style="1" customWidth="1"/>
    <col min="5" max="5" width="104.125" style="1" customWidth="1"/>
    <col min="6" max="7" width="2.625" style="1" customWidth="1"/>
    <col min="8" max="16384" width="9" style="11"/>
  </cols>
  <sheetData>
    <row r="1" spans="1:7" ht="3.75" customHeight="1"/>
    <row r="2" spans="1:7">
      <c r="A2" s="9"/>
      <c r="B2" s="10"/>
      <c r="C2" s="10"/>
    </row>
    <row r="3" spans="1:7">
      <c r="A3" s="9"/>
      <c r="B3" s="12" t="s">
        <v>31</v>
      </c>
      <c r="C3" s="12"/>
    </row>
    <row r="4" spans="1:7" ht="12" thickBot="1">
      <c r="A4" s="9"/>
      <c r="B4" s="10"/>
      <c r="C4" s="10"/>
    </row>
    <row r="5" spans="1:7">
      <c r="A5" s="9"/>
      <c r="B5" s="8"/>
      <c r="C5" s="37"/>
      <c r="D5" s="2"/>
      <c r="E5" s="2"/>
      <c r="F5" s="3"/>
    </row>
    <row r="6" spans="1:7">
      <c r="A6" s="9"/>
      <c r="B6" s="13"/>
      <c r="C6" s="36" t="s">
        <v>12</v>
      </c>
      <c r="E6" s="9"/>
      <c r="F6" s="4"/>
    </row>
    <row r="7" spans="1:7">
      <c r="A7" s="9"/>
      <c r="B7" s="13"/>
      <c r="C7" s="39" t="s">
        <v>13</v>
      </c>
      <c r="D7" s="1" t="s">
        <v>26</v>
      </c>
      <c r="F7" s="4"/>
    </row>
    <row r="8" spans="1:7" s="33" customFormat="1">
      <c r="A8" s="34"/>
      <c r="B8" s="31"/>
      <c r="C8" s="39" t="s">
        <v>14</v>
      </c>
      <c r="D8" s="1" t="s">
        <v>32</v>
      </c>
      <c r="E8" s="1"/>
      <c r="F8" s="32"/>
      <c r="G8" s="30"/>
    </row>
    <row r="9" spans="1:7" s="33" customFormat="1" ht="11.25" customHeight="1">
      <c r="A9" s="34"/>
      <c r="B9" s="31"/>
      <c r="C9" s="39" t="s">
        <v>15</v>
      </c>
      <c r="D9" s="45" t="s">
        <v>27</v>
      </c>
      <c r="E9" s="45"/>
      <c r="F9" s="32"/>
      <c r="G9" s="30"/>
    </row>
    <row r="10" spans="1:7" s="33" customFormat="1">
      <c r="A10" s="34"/>
      <c r="B10" s="31"/>
      <c r="C10" s="39"/>
      <c r="D10" s="45"/>
      <c r="E10" s="45"/>
      <c r="F10" s="32"/>
      <c r="G10" s="30"/>
    </row>
    <row r="11" spans="1:7">
      <c r="A11" s="9"/>
      <c r="B11" s="13"/>
      <c r="C11" s="39" t="s">
        <v>20</v>
      </c>
      <c r="D11" s="35" t="s">
        <v>16</v>
      </c>
      <c r="E11" s="30"/>
      <c r="F11" s="4"/>
    </row>
    <row r="12" spans="1:7">
      <c r="A12" s="9"/>
      <c r="B12" s="13"/>
      <c r="C12" s="39" t="s">
        <v>23</v>
      </c>
      <c r="D12" s="35" t="s">
        <v>24</v>
      </c>
      <c r="E12" s="30"/>
      <c r="F12" s="4"/>
    </row>
    <row r="13" spans="1:7">
      <c r="A13" s="9"/>
      <c r="B13" s="13"/>
      <c r="C13" s="9"/>
      <c r="F13" s="4"/>
    </row>
    <row r="14" spans="1:7" ht="24" customHeight="1">
      <c r="A14" s="9"/>
      <c r="B14" s="13"/>
      <c r="C14" s="9"/>
      <c r="D14" s="14" t="s">
        <v>6</v>
      </c>
      <c r="E14" s="14" t="s">
        <v>7</v>
      </c>
      <c r="F14" s="4"/>
    </row>
    <row r="15" spans="1:7" ht="24" customHeight="1">
      <c r="A15" s="9"/>
      <c r="B15" s="13"/>
      <c r="C15" s="9"/>
      <c r="D15" s="15" t="s">
        <v>17</v>
      </c>
      <c r="E15" s="16" t="s">
        <v>28</v>
      </c>
      <c r="F15" s="4"/>
    </row>
    <row r="16" spans="1:7" ht="24" customHeight="1">
      <c r="A16" s="9"/>
      <c r="B16" s="13"/>
      <c r="C16" s="9"/>
      <c r="D16" s="15" t="s">
        <v>18</v>
      </c>
      <c r="E16" s="16" t="s">
        <v>29</v>
      </c>
      <c r="F16" s="4"/>
    </row>
    <row r="17" spans="1:6" ht="24" customHeight="1">
      <c r="A17" s="9"/>
      <c r="B17" s="13"/>
      <c r="C17" s="9"/>
      <c r="D17" s="15" t="s">
        <v>19</v>
      </c>
      <c r="E17" s="16" t="s">
        <v>30</v>
      </c>
      <c r="F17" s="4"/>
    </row>
    <row r="18" spans="1:6" ht="12" thickBot="1">
      <c r="A18" s="9"/>
      <c r="B18" s="7"/>
      <c r="C18" s="38"/>
      <c r="D18" s="6"/>
      <c r="E18" s="6"/>
      <c r="F18" s="5"/>
    </row>
    <row r="19" spans="1:6">
      <c r="A19" s="9"/>
    </row>
    <row r="20" spans="1:6">
      <c r="A20" s="9"/>
    </row>
    <row r="21" spans="1:6">
      <c r="A21" s="9"/>
    </row>
  </sheetData>
  <mergeCells count="1">
    <mergeCell ref="D9:E10"/>
  </mergeCells>
  <phoneticPr fontId="2" type="noConversion"/>
  <pageMargins left="0.7" right="0.7" top="0.75" bottom="0.75" header="0.3" footer="0.3"/>
  <pageSetup paperSize="9" scale="8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M158"/>
  <sheetViews>
    <sheetView showGridLines="0" zoomScaleNormal="100" workbookViewId="0">
      <selection activeCell="D8" sqref="D8:L157"/>
    </sheetView>
  </sheetViews>
  <sheetFormatPr defaultColWidth="9" defaultRowHeight="11.25"/>
  <cols>
    <col min="1" max="2" width="2.625" style="1" customWidth="1"/>
    <col min="3" max="21" width="10.625" style="1" customWidth="1"/>
    <col min="22" max="23" width="2.625" style="1" customWidth="1"/>
    <col min="24" max="64" width="10.625" style="11" customWidth="1"/>
    <col min="65" max="16384" width="9" style="11"/>
  </cols>
  <sheetData>
    <row r="1" spans="1:39" ht="3.75" customHeight="1"/>
    <row r="2" spans="1:39" ht="12" thickBot="1"/>
    <row r="3" spans="1:39"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"/>
    </row>
    <row r="4" spans="1:39">
      <c r="B4" s="4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4"/>
    </row>
    <row r="5" spans="1:39">
      <c r="B5" s="13"/>
      <c r="C5" s="19"/>
      <c r="D5" s="20">
        <v>45747</v>
      </c>
      <c r="E5" s="20">
        <f>D5</f>
        <v>45747</v>
      </c>
      <c r="F5" s="20">
        <f t="shared" ref="F5:U5" si="0">E5</f>
        <v>45747</v>
      </c>
      <c r="G5" s="20">
        <f t="shared" si="0"/>
        <v>45747</v>
      </c>
      <c r="H5" s="20">
        <f t="shared" si="0"/>
        <v>45747</v>
      </c>
      <c r="I5" s="20">
        <f t="shared" si="0"/>
        <v>45747</v>
      </c>
      <c r="J5" s="20">
        <f t="shared" si="0"/>
        <v>45747</v>
      </c>
      <c r="K5" s="20">
        <f t="shared" si="0"/>
        <v>45747</v>
      </c>
      <c r="L5" s="21">
        <f t="shared" si="0"/>
        <v>45747</v>
      </c>
      <c r="M5" s="26">
        <f t="shared" si="0"/>
        <v>45747</v>
      </c>
      <c r="N5" s="20">
        <f t="shared" si="0"/>
        <v>45747</v>
      </c>
      <c r="O5" s="20">
        <f t="shared" si="0"/>
        <v>45747</v>
      </c>
      <c r="P5" s="20">
        <f t="shared" si="0"/>
        <v>45747</v>
      </c>
      <c r="Q5" s="20">
        <f t="shared" si="0"/>
        <v>45747</v>
      </c>
      <c r="R5" s="20">
        <f t="shared" si="0"/>
        <v>45747</v>
      </c>
      <c r="S5" s="20">
        <f t="shared" si="0"/>
        <v>45747</v>
      </c>
      <c r="T5" s="20">
        <f t="shared" si="0"/>
        <v>45747</v>
      </c>
      <c r="U5" s="20">
        <f t="shared" si="0"/>
        <v>45747</v>
      </c>
      <c r="V5" s="4"/>
    </row>
    <row r="6" spans="1:39">
      <c r="B6" s="13"/>
      <c r="C6" s="19"/>
      <c r="D6" s="17" t="s">
        <v>0</v>
      </c>
      <c r="E6" s="17" t="s">
        <v>0</v>
      </c>
      <c r="F6" s="17" t="s">
        <v>0</v>
      </c>
      <c r="G6" s="17" t="s">
        <v>0</v>
      </c>
      <c r="H6" s="17" t="s">
        <v>0</v>
      </c>
      <c r="I6" s="17" t="s">
        <v>0</v>
      </c>
      <c r="J6" s="17" t="s">
        <v>0</v>
      </c>
      <c r="K6" s="17" t="s">
        <v>0</v>
      </c>
      <c r="L6" s="18" t="s">
        <v>0</v>
      </c>
      <c r="M6" s="25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4"/>
    </row>
    <row r="7" spans="1:39" s="33" customFormat="1">
      <c r="A7" s="30"/>
      <c r="B7" s="31"/>
      <c r="C7" s="17" t="s">
        <v>5</v>
      </c>
      <c r="D7" s="17" t="s">
        <v>2</v>
      </c>
      <c r="E7" s="17" t="s">
        <v>3</v>
      </c>
      <c r="F7" s="17" t="s">
        <v>4</v>
      </c>
      <c r="G7" s="17" t="s">
        <v>8</v>
      </c>
      <c r="H7" s="17" t="s">
        <v>9</v>
      </c>
      <c r="I7" s="17" t="s">
        <v>10</v>
      </c>
      <c r="J7" s="42" t="s">
        <v>11</v>
      </c>
      <c r="K7" s="42" t="s">
        <v>21</v>
      </c>
      <c r="L7" s="18" t="s">
        <v>22</v>
      </c>
      <c r="M7" s="25" t="s">
        <v>2</v>
      </c>
      <c r="N7" s="17" t="s">
        <v>3</v>
      </c>
      <c r="O7" s="17" t="s">
        <v>4</v>
      </c>
      <c r="P7" s="17" t="s">
        <v>8</v>
      </c>
      <c r="Q7" s="17" t="s">
        <v>9</v>
      </c>
      <c r="R7" s="17" t="s">
        <v>10</v>
      </c>
      <c r="S7" s="17" t="s">
        <v>11</v>
      </c>
      <c r="T7" s="17" t="s">
        <v>21</v>
      </c>
      <c r="U7" s="17" t="s">
        <v>22</v>
      </c>
      <c r="V7" s="32"/>
      <c r="W7" s="30"/>
    </row>
    <row r="8" spans="1:39">
      <c r="B8" s="13"/>
      <c r="C8" s="19">
        <v>1</v>
      </c>
      <c r="D8" s="22">
        <v>3.5759471906469775E-2</v>
      </c>
      <c r="E8" s="22">
        <v>3.9779999999996374E-2</v>
      </c>
      <c r="F8" s="22">
        <v>1.5321000000068752E-2</v>
      </c>
      <c r="G8" s="22">
        <v>1.7357599999989537E-2</v>
      </c>
      <c r="H8" s="22">
        <v>4.1254979825092297E-2</v>
      </c>
      <c r="I8" s="22">
        <v>6.4200000000107504E-3</v>
      </c>
      <c r="J8" s="43">
        <v>1.4319400000009086E-2</v>
      </c>
      <c r="K8" s="43">
        <v>2.481999999999851E-2</v>
      </c>
      <c r="L8" s="27">
        <v>2.1424000000019205E-2</v>
      </c>
      <c r="M8" s="28">
        <f>IF($C8=1,D8,(1+D8)^$C8/(1+D7)^($C7)-1)</f>
        <v>3.5759471906469775E-2</v>
      </c>
      <c r="N8" s="22">
        <f t="shared" ref="N8:N71" si="1">IF($C8=1,E8,(1+E8)^$C8/(1+E7)^($C7)-1)</f>
        <v>3.9779999999996374E-2</v>
      </c>
      <c r="O8" s="22">
        <f t="shared" ref="O8:O71" si="2">IF($C8=1,F8,(1+F8)^$C8/(1+F7)^($C7)-1)</f>
        <v>1.5321000000068752E-2</v>
      </c>
      <c r="P8" s="22">
        <f t="shared" ref="P8:P71" si="3">IF($C8=1,G8,(1+G8)^$C8/(1+G7)^($C7)-1)</f>
        <v>1.7357599999989537E-2</v>
      </c>
      <c r="Q8" s="22">
        <f t="shared" ref="Q8:Q71" si="4">IF($C8=1,H8,(1+H8)^$C8/(1+H7)^($C7)-1)</f>
        <v>4.1254979825092297E-2</v>
      </c>
      <c r="R8" s="22">
        <f t="shared" ref="R8:R71" si="5">IF($C8=1,I8,(1+I8)^$C8/(1+I7)^($C7)-1)</f>
        <v>6.4200000000107504E-3</v>
      </c>
      <c r="S8" s="22">
        <f t="shared" ref="S8:S71" si="6">IF($C8=1,J8,(1+J8)^$C8/(1+J7)^($C7)-1)</f>
        <v>1.4319400000009086E-2</v>
      </c>
      <c r="T8" s="22">
        <f t="shared" ref="T8:T71" si="7">IF($C8=1,K8,(1+K8)^$C8/(1+K7)^($C7)-1)</f>
        <v>2.481999999999851E-2</v>
      </c>
      <c r="U8" s="22">
        <f t="shared" ref="U8:U71" si="8">IF($C8=1,L8,(1+L8)^$C8/(1+L7)^($C7)-1)</f>
        <v>2.1424000000019205E-2</v>
      </c>
      <c r="V8" s="4"/>
      <c r="Y8" s="29"/>
      <c r="Z8" s="29"/>
      <c r="AA8" s="29"/>
      <c r="AB8" s="29"/>
      <c r="AC8" s="29"/>
      <c r="AD8" s="29"/>
      <c r="AE8" s="29"/>
      <c r="AG8" s="29"/>
      <c r="AH8" s="29"/>
      <c r="AI8" s="29"/>
      <c r="AJ8" s="29"/>
      <c r="AK8" s="29"/>
      <c r="AL8" s="29"/>
      <c r="AM8" s="29"/>
    </row>
    <row r="9" spans="1:39">
      <c r="B9" s="13"/>
      <c r="C9" s="19">
        <v>2</v>
      </c>
      <c r="D9" s="22">
        <v>3.3362646070079105E-2</v>
      </c>
      <c r="E9" s="22">
        <v>3.8529999999997955E-2</v>
      </c>
      <c r="F9" s="22">
        <v>1.5666000000063018E-2</v>
      </c>
      <c r="G9" s="22">
        <v>1.7445399999994837E-2</v>
      </c>
      <c r="H9" s="22">
        <v>3.9802823832059353E-2</v>
      </c>
      <c r="I9" s="22">
        <v>8.3400000000104502E-3</v>
      </c>
      <c r="J9" s="43">
        <v>1.4592000000009042E-2</v>
      </c>
      <c r="K9" s="43">
        <v>2.4829999999999908E-2</v>
      </c>
      <c r="L9" s="27">
        <v>2.0909679826612404E-2</v>
      </c>
      <c r="M9" s="28">
        <f t="shared" ref="M9:M72" si="9">IF($C9=1,D9,(1+D9)^$C9/(1+D8)^($C8)-1)</f>
        <v>3.0971366670139888E-2</v>
      </c>
      <c r="N9" s="22">
        <f t="shared" si="1"/>
        <v>3.7281502721729032E-2</v>
      </c>
      <c r="O9" s="22">
        <f t="shared" si="2"/>
        <v>1.6011117228992733E-2</v>
      </c>
      <c r="P9" s="22">
        <f t="shared" si="3"/>
        <v>1.7533207577316245E-2</v>
      </c>
      <c r="Q9" s="22">
        <f t="shared" si="4"/>
        <v>3.8352693046174391E-2</v>
      </c>
      <c r="R9" s="22">
        <f t="shared" si="5"/>
        <v>1.0263662884292923E-2</v>
      </c>
      <c r="S9" s="22">
        <f t="shared" si="6"/>
        <v>1.4864673261705486E-2</v>
      </c>
      <c r="T9" s="22">
        <f t="shared" si="7"/>
        <v>2.4840000097579473E-2</v>
      </c>
      <c r="U9" s="22">
        <f t="shared" si="8"/>
        <v>2.0395618630124845E-2</v>
      </c>
      <c r="V9" s="4"/>
      <c r="Y9" s="29"/>
      <c r="Z9" s="29"/>
      <c r="AA9" s="29"/>
      <c r="AB9" s="29"/>
      <c r="AC9" s="29"/>
      <c r="AD9" s="29"/>
      <c r="AE9" s="29"/>
      <c r="AG9" s="29"/>
      <c r="AH9" s="29"/>
      <c r="AI9" s="29"/>
      <c r="AJ9" s="29"/>
      <c r="AK9" s="29"/>
      <c r="AL9" s="29"/>
      <c r="AM9" s="29"/>
    </row>
    <row r="10" spans="1:39">
      <c r="B10" s="13"/>
      <c r="C10" s="19">
        <v>3</v>
      </c>
      <c r="D10" s="22">
        <v>3.2533567213166359E-2</v>
      </c>
      <c r="E10" s="22">
        <v>3.8379999999998304E-2</v>
      </c>
      <c r="F10" s="22">
        <v>1.6069000000058065E-2</v>
      </c>
      <c r="G10" s="22">
        <v>1.7572699999989672E-2</v>
      </c>
      <c r="H10" s="22">
        <v>3.9395452933484343E-2</v>
      </c>
      <c r="I10" s="22">
        <v>9.030000000007421E-3</v>
      </c>
      <c r="J10" s="43">
        <v>1.5119300000008495E-2</v>
      </c>
      <c r="K10" s="43">
        <v>2.4939999999999518E-2</v>
      </c>
      <c r="L10" s="27">
        <v>2.1582110747187633E-2</v>
      </c>
      <c r="M10" s="28">
        <f t="shared" si="9"/>
        <v>3.0877404504457751E-2</v>
      </c>
      <c r="N10" s="22">
        <f t="shared" si="1"/>
        <v>3.8080064992584983E-2</v>
      </c>
      <c r="O10" s="22">
        <f t="shared" si="2"/>
        <v>1.6875479775329882E-2</v>
      </c>
      <c r="P10" s="22">
        <f t="shared" si="3"/>
        <v>1.7827347784260761E-2</v>
      </c>
      <c r="Q10" s="22">
        <f t="shared" si="4"/>
        <v>3.8581189869532295E-2</v>
      </c>
      <c r="R10" s="22">
        <f t="shared" si="5"/>
        <v>1.0411416809601226E-2</v>
      </c>
      <c r="S10" s="22">
        <f t="shared" si="6"/>
        <v>1.6174722281648402E-2</v>
      </c>
      <c r="T10" s="22">
        <f t="shared" si="7"/>
        <v>2.5160035421774918E-2</v>
      </c>
      <c r="U10" s="22">
        <f t="shared" si="8"/>
        <v>2.2928301587246569E-2</v>
      </c>
      <c r="V10" s="4"/>
      <c r="Y10" s="29"/>
      <c r="Z10" s="29"/>
      <c r="AA10" s="29"/>
      <c r="AB10" s="29"/>
      <c r="AC10" s="29"/>
      <c r="AD10" s="29"/>
      <c r="AE10" s="29"/>
      <c r="AG10" s="29"/>
      <c r="AH10" s="29"/>
      <c r="AI10" s="29"/>
      <c r="AJ10" s="29"/>
      <c r="AK10" s="29"/>
      <c r="AL10" s="29"/>
      <c r="AM10" s="29"/>
    </row>
    <row r="11" spans="1:39">
      <c r="B11" s="13"/>
      <c r="C11" s="19">
        <v>4</v>
      </c>
      <c r="D11" s="22">
        <v>3.2226026430362431E-2</v>
      </c>
      <c r="E11" s="22">
        <v>3.8799999999998613E-2</v>
      </c>
      <c r="F11" s="22">
        <v>1.6327000000053271E-2</v>
      </c>
      <c r="G11" s="22">
        <v>1.7813299999987819E-2</v>
      </c>
      <c r="H11" s="22">
        <v>3.9333296909385806E-2</v>
      </c>
      <c r="I11" s="22">
        <v>1.0230000000006179E-2</v>
      </c>
      <c r="J11" s="43">
        <v>1.5471200000008123E-2</v>
      </c>
      <c r="K11" s="43">
        <v>2.4989999999998513E-2</v>
      </c>
      <c r="L11" s="27">
        <v>2.2374439907338228E-2</v>
      </c>
      <c r="M11" s="28">
        <f t="shared" si="9"/>
        <v>3.1303953580136934E-2</v>
      </c>
      <c r="N11" s="22">
        <f t="shared" si="1"/>
        <v>4.0061019554909372E-2</v>
      </c>
      <c r="O11" s="22">
        <f t="shared" si="2"/>
        <v>1.7101393134375309E-2</v>
      </c>
      <c r="P11" s="22">
        <f t="shared" si="3"/>
        <v>1.8535441385824081E-2</v>
      </c>
      <c r="Q11" s="22">
        <f t="shared" si="4"/>
        <v>3.9146851137845662E-2</v>
      </c>
      <c r="R11" s="22">
        <f t="shared" si="5"/>
        <v>1.3838569469869499E-2</v>
      </c>
      <c r="S11" s="22">
        <f t="shared" si="6"/>
        <v>1.6527632104486267E-2</v>
      </c>
      <c r="T11" s="22">
        <f t="shared" si="7"/>
        <v>2.5140014635474772E-2</v>
      </c>
      <c r="U11" s="22">
        <f t="shared" si="8"/>
        <v>2.4755116431424806E-2</v>
      </c>
      <c r="V11" s="4"/>
      <c r="Y11" s="29"/>
      <c r="Z11" s="29"/>
      <c r="AA11" s="29"/>
      <c r="AB11" s="29"/>
      <c r="AC11" s="29"/>
      <c r="AD11" s="29"/>
      <c r="AE11" s="29"/>
      <c r="AG11" s="29"/>
      <c r="AH11" s="29"/>
      <c r="AI11" s="29"/>
      <c r="AJ11" s="29"/>
      <c r="AK11" s="29"/>
      <c r="AL11" s="29"/>
      <c r="AM11" s="29"/>
    </row>
    <row r="12" spans="1:39">
      <c r="B12" s="13"/>
      <c r="C12" s="19">
        <v>5</v>
      </c>
      <c r="D12" s="22">
        <v>3.2128920633604841E-2</v>
      </c>
      <c r="E12" s="22">
        <v>3.917999999999866E-2</v>
      </c>
      <c r="F12" s="22">
        <v>1.6540000000049737E-2</v>
      </c>
      <c r="G12" s="22">
        <v>1.8147399999987268E-2</v>
      </c>
      <c r="H12" s="22">
        <v>3.9455778167887479E-2</v>
      </c>
      <c r="I12" s="22">
        <v>1.1100000000005883E-2</v>
      </c>
      <c r="J12" s="43">
        <v>1.5680600000007816E-2</v>
      </c>
      <c r="K12" s="43">
        <v>2.5029999999998331E-2</v>
      </c>
      <c r="L12" s="27">
        <v>2.312047743291834E-2</v>
      </c>
      <c r="M12" s="28">
        <f t="shared" si="9"/>
        <v>3.1740588789444191E-2</v>
      </c>
      <c r="N12" s="22">
        <f t="shared" si="1"/>
        <v>4.0701390574046981E-2</v>
      </c>
      <c r="O12" s="22">
        <f t="shared" si="2"/>
        <v>1.7392446495202663E-2</v>
      </c>
      <c r="P12" s="22">
        <f t="shared" si="3"/>
        <v>1.9484897052425953E-2</v>
      </c>
      <c r="Q12" s="22">
        <f t="shared" si="4"/>
        <v>3.9945847558153336E-2</v>
      </c>
      <c r="R12" s="22">
        <f t="shared" si="5"/>
        <v>1.4587498808349864E-2</v>
      </c>
      <c r="S12" s="22">
        <f t="shared" si="6"/>
        <v>1.6518631892145974E-2</v>
      </c>
      <c r="T12" s="22">
        <f t="shared" si="7"/>
        <v>2.5190015610514704E-2</v>
      </c>
      <c r="U12" s="22">
        <f t="shared" si="8"/>
        <v>2.6110075424510715E-2</v>
      </c>
      <c r="V12" s="4"/>
      <c r="Y12" s="29"/>
      <c r="Z12" s="29"/>
      <c r="AA12" s="29"/>
      <c r="AB12" s="29"/>
      <c r="AC12" s="29"/>
      <c r="AD12" s="29"/>
      <c r="AE12" s="29"/>
      <c r="AG12" s="29"/>
      <c r="AH12" s="29"/>
      <c r="AI12" s="29"/>
      <c r="AJ12" s="29"/>
      <c r="AK12" s="29"/>
      <c r="AL12" s="29"/>
      <c r="AM12" s="29"/>
    </row>
    <row r="13" spans="1:39">
      <c r="B13" s="13"/>
      <c r="C13" s="19">
        <v>6</v>
      </c>
      <c r="D13" s="22">
        <v>3.2265810378380166E-2</v>
      </c>
      <c r="E13" s="22">
        <v>3.9979999999998572E-2</v>
      </c>
      <c r="F13" s="22">
        <v>1.6976000000046731E-2</v>
      </c>
      <c r="G13" s="22">
        <v>1.8566999999987344E-2</v>
      </c>
      <c r="H13" s="22">
        <v>3.967846442495615E-2</v>
      </c>
      <c r="I13" s="22">
        <v>1.147000000000542E-2</v>
      </c>
      <c r="J13" s="43">
        <v>1.5803800000007362E-2</v>
      </c>
      <c r="K13" s="43">
        <v>2.5589999999998003E-2</v>
      </c>
      <c r="L13" s="27">
        <v>2.3761087391849012E-2</v>
      </c>
      <c r="M13" s="28">
        <f t="shared" si="9"/>
        <v>3.2950531482710987E-2</v>
      </c>
      <c r="N13" s="22">
        <f t="shared" si="1"/>
        <v>4.3989247540957788E-2</v>
      </c>
      <c r="O13" s="22">
        <f t="shared" si="2"/>
        <v>1.915880664924452E-2</v>
      </c>
      <c r="P13" s="22">
        <f t="shared" si="3"/>
        <v>2.0667595315797094E-2</v>
      </c>
      <c r="Q13" s="22">
        <f t="shared" si="4"/>
        <v>4.0792611517609156E-2</v>
      </c>
      <c r="R13" s="22">
        <f t="shared" si="5"/>
        <v>1.3322031947597957E-2</v>
      </c>
      <c r="S13" s="22">
        <f t="shared" si="6"/>
        <v>1.642002419491928E-2</v>
      </c>
      <c r="T13" s="22">
        <f t="shared" si="7"/>
        <v>2.839459247822429E-2</v>
      </c>
      <c r="U13" s="22">
        <f t="shared" si="8"/>
        <v>2.6970158821694845E-2</v>
      </c>
      <c r="V13" s="4"/>
      <c r="Y13" s="29"/>
      <c r="Z13" s="29"/>
      <c r="AA13" s="29"/>
      <c r="AB13" s="29"/>
      <c r="AC13" s="29"/>
      <c r="AD13" s="29"/>
      <c r="AE13" s="29"/>
      <c r="AG13" s="29"/>
      <c r="AH13" s="29"/>
      <c r="AI13" s="29"/>
      <c r="AJ13" s="29"/>
      <c r="AK13" s="29"/>
      <c r="AL13" s="29"/>
      <c r="AM13" s="29"/>
    </row>
    <row r="14" spans="1:39">
      <c r="B14" s="13"/>
      <c r="C14" s="19">
        <v>7</v>
      </c>
      <c r="D14" s="22">
        <v>3.2558807315855365E-2</v>
      </c>
      <c r="E14" s="22">
        <v>4.0509999999998936E-2</v>
      </c>
      <c r="F14" s="22">
        <v>1.7488000000043469E-2</v>
      </c>
      <c r="G14" s="22">
        <v>1.9030099999987504E-2</v>
      </c>
      <c r="H14" s="22">
        <v>4.0023060586998449E-2</v>
      </c>
      <c r="I14" s="22">
        <v>1.1970000000004699E-2</v>
      </c>
      <c r="J14" s="43">
        <v>1.5905000000006941E-2</v>
      </c>
      <c r="K14" s="43">
        <v>2.5999999999998025E-2</v>
      </c>
      <c r="L14" s="27">
        <v>2.4350010179375881E-2</v>
      </c>
      <c r="M14" s="28">
        <f t="shared" si="9"/>
        <v>3.4318536208099548E-2</v>
      </c>
      <c r="N14" s="22">
        <f t="shared" si="1"/>
        <v>4.3695676948533047E-2</v>
      </c>
      <c r="O14" s="22">
        <f t="shared" si="2"/>
        <v>2.0565417675102449E-2</v>
      </c>
      <c r="P14" s="22">
        <f t="shared" si="3"/>
        <v>2.1813124950039953E-2</v>
      </c>
      <c r="Q14" s="22">
        <f t="shared" si="4"/>
        <v>4.2093037392356702E-2</v>
      </c>
      <c r="R14" s="22">
        <f t="shared" si="5"/>
        <v>1.4975194743815923E-2</v>
      </c>
      <c r="S14" s="22">
        <f t="shared" si="6"/>
        <v>1.6512411759356471E-2</v>
      </c>
      <c r="T14" s="22">
        <f t="shared" si="7"/>
        <v>2.846344431301473E-2</v>
      </c>
      <c r="U14" s="22">
        <f t="shared" si="8"/>
        <v>2.7890668114935568E-2</v>
      </c>
      <c r="V14" s="4"/>
      <c r="Y14" s="29"/>
      <c r="Z14" s="29"/>
      <c r="AA14" s="29"/>
      <c r="AB14" s="29"/>
      <c r="AC14" s="29"/>
      <c r="AD14" s="29"/>
      <c r="AE14" s="29"/>
      <c r="AG14" s="29"/>
      <c r="AH14" s="29"/>
      <c r="AI14" s="29"/>
      <c r="AJ14" s="29"/>
      <c r="AK14" s="29"/>
      <c r="AL14" s="29"/>
      <c r="AM14" s="29"/>
    </row>
    <row r="15" spans="1:39">
      <c r="B15" s="13"/>
      <c r="C15" s="19">
        <v>8</v>
      </c>
      <c r="D15" s="22">
        <v>3.2934519545967822E-2</v>
      </c>
      <c r="E15" s="22">
        <v>4.1129999999999001E-2</v>
      </c>
      <c r="F15" s="22">
        <v>1.783900000004035E-2</v>
      </c>
      <c r="G15" s="22">
        <v>1.9542799999987759E-2</v>
      </c>
      <c r="H15" s="22">
        <v>4.04298719891929E-2</v>
      </c>
      <c r="I15" s="22">
        <v>1.2960000000004523E-2</v>
      </c>
      <c r="J15" s="43">
        <v>1.6048300000006677E-2</v>
      </c>
      <c r="K15" s="43">
        <v>2.6309999999998279E-2</v>
      </c>
      <c r="L15" s="27">
        <v>2.4965354767016334E-2</v>
      </c>
      <c r="M15" s="28">
        <f t="shared" si="9"/>
        <v>3.5568335784754046E-2</v>
      </c>
      <c r="N15" s="22">
        <f t="shared" si="1"/>
        <v>4.548035649471327E-2</v>
      </c>
      <c r="O15" s="22">
        <f t="shared" si="2"/>
        <v>2.0299392677910921E-2</v>
      </c>
      <c r="P15" s="22">
        <f t="shared" si="3"/>
        <v>2.3138929940403452E-2</v>
      </c>
      <c r="Q15" s="22">
        <f t="shared" si="4"/>
        <v>4.3282010841627638E-2</v>
      </c>
      <c r="R15" s="22">
        <f t="shared" si="5"/>
        <v>1.9917171319052462E-2</v>
      </c>
      <c r="S15" s="22">
        <f t="shared" si="6"/>
        <v>1.7051966134787877E-2</v>
      </c>
      <c r="T15" s="22">
        <f t="shared" si="7"/>
        <v>2.8482624197498252E-2</v>
      </c>
      <c r="U15" s="22">
        <f t="shared" si="8"/>
        <v>2.9283129469651614E-2</v>
      </c>
      <c r="V15" s="4"/>
      <c r="Y15" s="29"/>
      <c r="Z15" s="29"/>
      <c r="AA15" s="29"/>
      <c r="AB15" s="29"/>
      <c r="AC15" s="29"/>
      <c r="AD15" s="29"/>
      <c r="AE15" s="29"/>
      <c r="AG15" s="29"/>
      <c r="AH15" s="29"/>
      <c r="AI15" s="29"/>
      <c r="AJ15" s="29"/>
      <c r="AK15" s="29"/>
      <c r="AL15" s="29"/>
      <c r="AM15" s="29"/>
    </row>
    <row r="16" spans="1:39">
      <c r="B16" s="13"/>
      <c r="C16" s="19">
        <v>9</v>
      </c>
      <c r="D16" s="22">
        <v>3.3312343528081101E-2</v>
      </c>
      <c r="E16" s="22">
        <v>4.1679999999999051E-2</v>
      </c>
      <c r="F16" s="22">
        <v>1.8066000000037441E-2</v>
      </c>
      <c r="G16" s="22">
        <v>2.009619999998824E-2</v>
      </c>
      <c r="H16" s="22">
        <v>4.0902088276769222E-2</v>
      </c>
      <c r="I16" s="22">
        <v>1.3990000000003944E-2</v>
      </c>
      <c r="J16" s="43">
        <v>1.6186100000006309E-2</v>
      </c>
      <c r="K16" s="43">
        <v>2.6539999999998232E-2</v>
      </c>
      <c r="L16" s="27">
        <v>2.5331080180595267E-2</v>
      </c>
      <c r="M16" s="28">
        <f t="shared" si="9"/>
        <v>3.6339914813002583E-2</v>
      </c>
      <c r="N16" s="22">
        <f t="shared" si="1"/>
        <v>4.6090472692206896E-2</v>
      </c>
      <c r="O16" s="22">
        <f t="shared" si="2"/>
        <v>1.9883823480602025E-2</v>
      </c>
      <c r="P16" s="22">
        <f t="shared" si="3"/>
        <v>2.4534227432581712E-2</v>
      </c>
      <c r="Q16" s="22">
        <f t="shared" si="4"/>
        <v>4.4687542387880308E-2</v>
      </c>
      <c r="R16" s="22">
        <f t="shared" si="5"/>
        <v>2.2267793351217424E-2</v>
      </c>
      <c r="S16" s="22">
        <f t="shared" si="6"/>
        <v>1.7289173013886883E-2</v>
      </c>
      <c r="T16" s="22">
        <f t="shared" si="7"/>
        <v>2.8381856550321771E-2</v>
      </c>
      <c r="U16" s="22">
        <f t="shared" si="8"/>
        <v>2.8261585300787262E-2</v>
      </c>
      <c r="V16" s="4"/>
      <c r="Y16" s="29"/>
      <c r="Z16" s="29"/>
      <c r="AA16" s="29"/>
      <c r="AB16" s="29"/>
      <c r="AC16" s="29"/>
      <c r="AD16" s="29"/>
      <c r="AE16" s="29"/>
      <c r="AG16" s="29"/>
      <c r="AH16" s="29"/>
      <c r="AI16" s="29"/>
      <c r="AJ16" s="29"/>
      <c r="AK16" s="29"/>
      <c r="AL16" s="29"/>
      <c r="AM16" s="29"/>
    </row>
    <row r="17" spans="2:39">
      <c r="B17" s="13"/>
      <c r="C17" s="19">
        <v>10</v>
      </c>
      <c r="D17" s="22">
        <v>3.3637157022658348E-2</v>
      </c>
      <c r="E17" s="22">
        <v>4.2109999999998982E-2</v>
      </c>
      <c r="F17" s="22">
        <v>1.8308000000034852E-2</v>
      </c>
      <c r="G17" s="22">
        <v>2.0680899999988789E-2</v>
      </c>
      <c r="H17" s="22">
        <v>4.1393805843264353E-2</v>
      </c>
      <c r="I17" s="22">
        <v>1.5150000000003772E-2</v>
      </c>
      <c r="J17" s="43">
        <v>1.6287300000005889E-2</v>
      </c>
      <c r="K17" s="43">
        <v>2.6729999999998144E-2</v>
      </c>
      <c r="L17" s="27">
        <v>2.5755193628491435E-2</v>
      </c>
      <c r="M17" s="28">
        <f t="shared" si="9"/>
        <v>3.6565076941311503E-2</v>
      </c>
      <c r="N17" s="22">
        <f t="shared" si="1"/>
        <v>4.5987996376726237E-2</v>
      </c>
      <c r="O17" s="22">
        <f t="shared" si="2"/>
        <v>2.0488590255666406E-2</v>
      </c>
      <c r="P17" s="22">
        <f t="shared" si="3"/>
        <v>2.5958304332654336E-2</v>
      </c>
      <c r="Q17" s="22">
        <f t="shared" si="4"/>
        <v>4.5829729954941278E-2</v>
      </c>
      <c r="R17" s="22">
        <f t="shared" si="5"/>
        <v>2.5649899105087526E-2</v>
      </c>
      <c r="S17" s="22">
        <f t="shared" si="6"/>
        <v>1.7198553644479864E-2</v>
      </c>
      <c r="T17" s="22">
        <f t="shared" si="7"/>
        <v>2.8441583281758831E-2</v>
      </c>
      <c r="U17" s="22">
        <f t="shared" si="8"/>
        <v>2.9580117652609594E-2</v>
      </c>
      <c r="V17" s="4"/>
      <c r="Y17" s="29"/>
      <c r="Z17" s="29"/>
      <c r="AA17" s="29"/>
      <c r="AB17" s="29"/>
      <c r="AC17" s="29"/>
      <c r="AD17" s="29"/>
      <c r="AE17" s="29"/>
      <c r="AG17" s="29"/>
      <c r="AH17" s="29"/>
      <c r="AI17" s="29"/>
      <c r="AJ17" s="29"/>
      <c r="AK17" s="29"/>
      <c r="AL17" s="29"/>
      <c r="AM17" s="29"/>
    </row>
    <row r="18" spans="2:39">
      <c r="B18" s="13"/>
      <c r="C18" s="19">
        <v>11</v>
      </c>
      <c r="D18" s="22">
        <v>3.3889404398219414E-2</v>
      </c>
      <c r="E18" s="22">
        <v>4.2556355220449538E-2</v>
      </c>
      <c r="F18" s="22">
        <v>1.8810710494773009E-2</v>
      </c>
      <c r="G18" s="22">
        <v>2.1452423326133729E-2</v>
      </c>
      <c r="H18" s="22">
        <v>4.1949900873223589E-2</v>
      </c>
      <c r="I18" s="22">
        <v>1.6179568838795122E-2</v>
      </c>
      <c r="J18" s="43">
        <v>1.6677110873278167E-2</v>
      </c>
      <c r="K18" s="43">
        <v>2.6894774142227629E-2</v>
      </c>
      <c r="L18" s="27">
        <v>2.615419753379955E-2</v>
      </c>
      <c r="M18" s="28">
        <f t="shared" si="9"/>
        <v>3.6415266329208107E-2</v>
      </c>
      <c r="N18" s="22">
        <f t="shared" si="1"/>
        <v>4.7030435974181328E-2</v>
      </c>
      <c r="O18" s="22">
        <f t="shared" si="2"/>
        <v>2.3851485262082139E-2</v>
      </c>
      <c r="P18" s="22">
        <f t="shared" si="3"/>
        <v>2.9199804741086188E-2</v>
      </c>
      <c r="Q18" s="22">
        <f t="shared" si="4"/>
        <v>4.7527209603589249E-2</v>
      </c>
      <c r="R18" s="22">
        <f t="shared" si="5"/>
        <v>2.6532862906862631E-2</v>
      </c>
      <c r="S18" s="22">
        <f t="shared" si="6"/>
        <v>2.0583452526537815E-2</v>
      </c>
      <c r="T18" s="22">
        <f t="shared" si="7"/>
        <v>2.8543970667287644E-2</v>
      </c>
      <c r="U18" s="22">
        <f t="shared" si="8"/>
        <v>3.0152782926736732E-2</v>
      </c>
      <c r="V18" s="4"/>
      <c r="Y18" s="29"/>
      <c r="Z18" s="29"/>
      <c r="AA18" s="29"/>
      <c r="AB18" s="29"/>
      <c r="AC18" s="29"/>
      <c r="AD18" s="29"/>
      <c r="AE18" s="29"/>
      <c r="AG18" s="29"/>
      <c r="AH18" s="29"/>
      <c r="AI18" s="29"/>
      <c r="AJ18" s="29"/>
      <c r="AK18" s="29"/>
      <c r="AL18" s="29"/>
      <c r="AM18" s="29"/>
    </row>
    <row r="19" spans="2:39">
      <c r="B19" s="13"/>
      <c r="C19" s="19">
        <v>12</v>
      </c>
      <c r="D19" s="22">
        <v>3.4106286560673826E-2</v>
      </c>
      <c r="E19" s="22">
        <v>4.3039624655279107E-2</v>
      </c>
      <c r="F19" s="22">
        <v>1.9517034210213113E-2</v>
      </c>
      <c r="G19" s="22">
        <v>2.2361507277281367E-2</v>
      </c>
      <c r="H19" s="22">
        <v>4.2367417075556801E-2</v>
      </c>
      <c r="I19" s="22">
        <v>1.7068795595722719E-2</v>
      </c>
      <c r="J19" s="43">
        <v>1.730939937172904E-2</v>
      </c>
      <c r="K19" s="43">
        <v>2.7030772517546486E-2</v>
      </c>
      <c r="L19" s="27">
        <v>2.6491228170308467E-2</v>
      </c>
      <c r="M19" s="28">
        <f t="shared" si="9"/>
        <v>3.6494995186865831E-2</v>
      </c>
      <c r="N19" s="22">
        <f t="shared" si="1"/>
        <v>4.837039636594076E-2</v>
      </c>
      <c r="O19" s="22">
        <f t="shared" si="2"/>
        <v>2.7318988891156026E-2</v>
      </c>
      <c r="P19" s="22">
        <f t="shared" si="3"/>
        <v>3.2414988553262525E-2</v>
      </c>
      <c r="Q19" s="22">
        <f t="shared" si="4"/>
        <v>4.6971151961932023E-2</v>
      </c>
      <c r="R19" s="22">
        <f t="shared" si="5"/>
        <v>2.6901796886780849E-2</v>
      </c>
      <c r="S19" s="22">
        <f t="shared" si="6"/>
        <v>2.4290579964802994E-2</v>
      </c>
      <c r="T19" s="22">
        <f t="shared" si="7"/>
        <v>2.8527943907030506E-2</v>
      </c>
      <c r="U19" s="22">
        <f t="shared" si="8"/>
        <v>3.0205879014817194E-2</v>
      </c>
      <c r="V19" s="4"/>
      <c r="Y19" s="29"/>
      <c r="Z19" s="29"/>
      <c r="AA19" s="29"/>
      <c r="AB19" s="29"/>
      <c r="AC19" s="29"/>
      <c r="AD19" s="29"/>
      <c r="AE19" s="29"/>
      <c r="AG19" s="29"/>
      <c r="AH19" s="29"/>
      <c r="AI19" s="29"/>
      <c r="AJ19" s="29"/>
      <c r="AK19" s="29"/>
      <c r="AL19" s="29"/>
      <c r="AM19" s="29"/>
    </row>
    <row r="20" spans="2:39">
      <c r="B20" s="13"/>
      <c r="C20" s="19">
        <v>13</v>
      </c>
      <c r="D20" s="22">
        <v>3.4317785782596255E-2</v>
      </c>
      <c r="E20" s="22">
        <v>4.355129612591635E-2</v>
      </c>
      <c r="F20" s="22">
        <v>2.0334811318309498E-2</v>
      </c>
      <c r="G20" s="22">
        <v>2.3335390226775443E-2</v>
      </c>
      <c r="H20" s="22">
        <v>4.2893915455488152E-2</v>
      </c>
      <c r="I20" s="22">
        <v>1.7876651491144147E-2</v>
      </c>
      <c r="J20" s="43">
        <v>1.807910277575564E-2</v>
      </c>
      <c r="K20" s="43">
        <v>2.7133909337150097E-2</v>
      </c>
      <c r="L20" s="27">
        <v>2.6764227861335588E-2</v>
      </c>
      <c r="M20" s="28">
        <f t="shared" si="9"/>
        <v>3.685915299191711E-2</v>
      </c>
      <c r="N20" s="22">
        <f t="shared" si="1"/>
        <v>4.9710967387696092E-2</v>
      </c>
      <c r="O20" s="22">
        <f t="shared" si="2"/>
        <v>3.0199452049588515E-2</v>
      </c>
      <c r="P20" s="22">
        <f t="shared" si="3"/>
        <v>3.5094599811940519E-2</v>
      </c>
      <c r="Q20" s="22">
        <f t="shared" si="4"/>
        <v>4.9232677302135208E-2</v>
      </c>
      <c r="R20" s="22">
        <f t="shared" si="5"/>
        <v>2.7621119216305834E-2</v>
      </c>
      <c r="S20" s="22">
        <f t="shared" si="6"/>
        <v>2.7361094192247748E-2</v>
      </c>
      <c r="T20" s="22">
        <f t="shared" si="7"/>
        <v>2.8372359334607022E-2</v>
      </c>
      <c r="U20" s="22">
        <f t="shared" si="8"/>
        <v>3.0045892903020954E-2</v>
      </c>
      <c r="V20" s="4"/>
      <c r="Y20" s="29"/>
      <c r="Z20" s="29"/>
      <c r="AA20" s="29"/>
      <c r="AB20" s="29"/>
      <c r="AC20" s="29"/>
      <c r="AD20" s="29"/>
      <c r="AE20" s="29"/>
      <c r="AG20" s="29"/>
      <c r="AH20" s="29"/>
      <c r="AI20" s="29"/>
      <c r="AJ20" s="29"/>
      <c r="AK20" s="29"/>
      <c r="AL20" s="29"/>
      <c r="AM20" s="29"/>
    </row>
    <row r="21" spans="2:39">
      <c r="B21" s="13"/>
      <c r="C21" s="19">
        <v>14</v>
      </c>
      <c r="D21" s="22">
        <v>3.4521246829253505E-2</v>
      </c>
      <c r="E21" s="22">
        <v>4.4088011637461566E-2</v>
      </c>
      <c r="F21" s="22">
        <v>2.1206367049242836E-2</v>
      </c>
      <c r="G21" s="22">
        <v>2.4329313259526808E-2</v>
      </c>
      <c r="H21" s="22">
        <v>4.3286540897361503E-2</v>
      </c>
      <c r="I21" s="22">
        <v>1.8645993300367314E-2</v>
      </c>
      <c r="J21" s="43">
        <v>1.8920227156856262E-2</v>
      </c>
      <c r="K21" s="43">
        <v>2.7201165274320704E-2</v>
      </c>
      <c r="L21" s="27">
        <v>2.6950686702096549E-2</v>
      </c>
      <c r="M21" s="28">
        <f t="shared" si="9"/>
        <v>3.716988538700905E-2</v>
      </c>
      <c r="N21" s="22">
        <f t="shared" si="1"/>
        <v>5.1090484821837867E-2</v>
      </c>
      <c r="O21" s="22">
        <f t="shared" si="2"/>
        <v>3.2604570405205147E-2</v>
      </c>
      <c r="P21" s="22">
        <f t="shared" si="3"/>
        <v>3.7338502287924458E-2</v>
      </c>
      <c r="Q21" s="22">
        <f t="shared" si="4"/>
        <v>4.8404143029162627E-2</v>
      </c>
      <c r="R21" s="22">
        <f t="shared" si="5"/>
        <v>2.8700512878795603E-2</v>
      </c>
      <c r="S21" s="22">
        <f t="shared" si="6"/>
        <v>2.9918291892012228E-2</v>
      </c>
      <c r="T21" s="22">
        <f t="shared" si="7"/>
        <v>2.8075893314414291E-2</v>
      </c>
      <c r="U21" s="22">
        <f t="shared" si="8"/>
        <v>2.9377735190077914E-2</v>
      </c>
      <c r="V21" s="4"/>
      <c r="Y21" s="29"/>
      <c r="Z21" s="29"/>
      <c r="AA21" s="29"/>
      <c r="AB21" s="29"/>
      <c r="AC21" s="29"/>
      <c r="AD21" s="29"/>
      <c r="AE21" s="29"/>
      <c r="AG21" s="29"/>
      <c r="AH21" s="29"/>
      <c r="AI21" s="29"/>
      <c r="AJ21" s="29"/>
      <c r="AK21" s="29"/>
      <c r="AL21" s="29"/>
      <c r="AM21" s="29"/>
    </row>
    <row r="22" spans="2:39">
      <c r="B22" s="13"/>
      <c r="C22" s="19">
        <v>15</v>
      </c>
      <c r="D22" s="22">
        <v>3.4709574678412292E-2</v>
      </c>
      <c r="E22" s="22">
        <v>4.464999999999919E-2</v>
      </c>
      <c r="F22" s="22">
        <v>2.2095266429325022E-2</v>
      </c>
      <c r="G22" s="22">
        <v>2.531568520390004E-2</v>
      </c>
      <c r="H22" s="22">
        <v>4.3573540573889957E-2</v>
      </c>
      <c r="I22" s="22">
        <v>1.9410000000002592E-2</v>
      </c>
      <c r="J22" s="43">
        <v>1.9790833734434576E-2</v>
      </c>
      <c r="K22" s="43">
        <v>2.7229999999998755E-2</v>
      </c>
      <c r="L22" s="27">
        <v>2.7029434556061105E-2</v>
      </c>
      <c r="M22" s="28">
        <f t="shared" si="9"/>
        <v>3.7349767212924823E-2</v>
      </c>
      <c r="N22" s="22">
        <f t="shared" si="1"/>
        <v>5.2549673204776326E-2</v>
      </c>
      <c r="O22" s="22">
        <f t="shared" si="2"/>
        <v>3.4621407062035869E-2</v>
      </c>
      <c r="P22" s="22">
        <f t="shared" si="3"/>
        <v>3.9225041001420768E-2</v>
      </c>
      <c r="Q22" s="22">
        <f t="shared" si="4"/>
        <v>4.7599835820586245E-2</v>
      </c>
      <c r="R22" s="22">
        <f t="shared" si="5"/>
        <v>3.0166457061217455E-2</v>
      </c>
      <c r="S22" s="22">
        <f t="shared" si="6"/>
        <v>3.2057723310095376E-2</v>
      </c>
      <c r="T22" s="22">
        <f t="shared" si="7"/>
        <v>2.7633771159364384E-2</v>
      </c>
      <c r="U22" s="22">
        <f t="shared" si="8"/>
        <v>2.813253876303623E-2</v>
      </c>
      <c r="V22" s="4"/>
      <c r="Y22" s="29"/>
      <c r="Z22" s="29"/>
      <c r="AA22" s="29"/>
      <c r="AB22" s="29"/>
      <c r="AC22" s="29"/>
      <c r="AD22" s="29"/>
      <c r="AE22" s="29"/>
      <c r="AG22" s="29"/>
      <c r="AH22" s="29"/>
      <c r="AI22" s="29"/>
      <c r="AJ22" s="29"/>
      <c r="AK22" s="29"/>
      <c r="AL22" s="29"/>
      <c r="AM22" s="29"/>
    </row>
    <row r="23" spans="2:39">
      <c r="B23" s="13"/>
      <c r="C23" s="19">
        <v>16</v>
      </c>
      <c r="D23" s="22">
        <v>3.4879027342933355E-2</v>
      </c>
      <c r="E23" s="22">
        <v>4.5231117901902262E-2</v>
      </c>
      <c r="F23" s="22">
        <v>2.2978485615919197E-2</v>
      </c>
      <c r="G23" s="22">
        <v>2.6277683678979535E-2</v>
      </c>
      <c r="H23" s="22">
        <v>4.3843300370102867E-2</v>
      </c>
      <c r="I23" s="22">
        <v>2.0185376546925538E-2</v>
      </c>
      <c r="J23" s="43">
        <v>2.0664179613310019E-2</v>
      </c>
      <c r="K23" s="43">
        <v>2.7224305353718004E-2</v>
      </c>
      <c r="L23" s="27">
        <v>2.6999735072954945E-2</v>
      </c>
      <c r="M23" s="28">
        <f t="shared" si="9"/>
        <v>3.7424149974846888E-2</v>
      </c>
      <c r="N23" s="22">
        <f t="shared" si="1"/>
        <v>5.3986779026971465E-2</v>
      </c>
      <c r="O23" s="22">
        <f t="shared" si="2"/>
        <v>3.6318729310071962E-2</v>
      </c>
      <c r="P23" s="22">
        <f t="shared" si="3"/>
        <v>4.0816447453832172E-2</v>
      </c>
      <c r="Q23" s="22">
        <f t="shared" si="4"/>
        <v>4.7898075241937788E-2</v>
      </c>
      <c r="R23" s="22">
        <f t="shared" si="5"/>
        <v>3.1887047960066139E-2</v>
      </c>
      <c r="S23" s="22">
        <f t="shared" si="6"/>
        <v>3.3854479193176967E-2</v>
      </c>
      <c r="T23" s="22">
        <f t="shared" si="7"/>
        <v>2.7138889447732018E-2</v>
      </c>
      <c r="U23" s="22">
        <f t="shared" si="8"/>
        <v>2.6554345873879726E-2</v>
      </c>
      <c r="V23" s="4"/>
      <c r="Y23" s="29"/>
      <c r="Z23" s="29"/>
      <c r="AA23" s="29"/>
      <c r="AB23" s="29"/>
      <c r="AC23" s="29"/>
      <c r="AD23" s="29"/>
      <c r="AE23" s="29"/>
      <c r="AG23" s="29"/>
      <c r="AH23" s="29"/>
      <c r="AI23" s="29"/>
      <c r="AJ23" s="29"/>
      <c r="AK23" s="29"/>
      <c r="AL23" s="29"/>
      <c r="AM23" s="29"/>
    </row>
    <row r="24" spans="2:39">
      <c r="B24" s="13"/>
      <c r="C24" s="19">
        <v>17</v>
      </c>
      <c r="D24" s="22">
        <v>3.5031495116895961E-2</v>
      </c>
      <c r="E24" s="22">
        <v>4.5793947389455969E-2</v>
      </c>
      <c r="F24" s="22">
        <v>2.3841634145840951E-2</v>
      </c>
      <c r="G24" s="22">
        <v>2.7205356897426425E-2</v>
      </c>
      <c r="H24" s="22">
        <v>4.4098348131872411E-2</v>
      </c>
      <c r="I24" s="22">
        <v>2.0947330233147321E-2</v>
      </c>
      <c r="J24" s="43">
        <v>2.152331727764456E-2</v>
      </c>
      <c r="K24" s="43">
        <v>2.7209816056690928E-2</v>
      </c>
      <c r="L24" s="27">
        <v>2.6917008459799163E-2</v>
      </c>
      <c r="M24" s="28">
        <f t="shared" si="9"/>
        <v>3.7474036711272918E-2</v>
      </c>
      <c r="N24" s="22">
        <f t="shared" si="1"/>
        <v>5.4840547740799162E-2</v>
      </c>
      <c r="O24" s="22">
        <f t="shared" si="2"/>
        <v>3.7751477213940454E-2</v>
      </c>
      <c r="P24" s="22">
        <f t="shared" si="3"/>
        <v>4.2162687249853725E-2</v>
      </c>
      <c r="Q24" s="22">
        <f t="shared" si="4"/>
        <v>4.8187597818088346E-2</v>
      </c>
      <c r="R24" s="22">
        <f t="shared" si="5"/>
        <v>3.3216274718684824E-2</v>
      </c>
      <c r="S24" s="22">
        <f t="shared" si="6"/>
        <v>3.5368286691359829E-2</v>
      </c>
      <c r="T24" s="22">
        <f t="shared" si="7"/>
        <v>2.6978015097397279E-2</v>
      </c>
      <c r="U24" s="22">
        <f t="shared" si="8"/>
        <v>2.5594288557449829E-2</v>
      </c>
      <c r="V24" s="4"/>
      <c r="Y24" s="29"/>
      <c r="Z24" s="29"/>
      <c r="AA24" s="29"/>
      <c r="AB24" s="29"/>
      <c r="AC24" s="29"/>
      <c r="AD24" s="29"/>
      <c r="AE24" s="29"/>
      <c r="AG24" s="29"/>
      <c r="AH24" s="29"/>
      <c r="AI24" s="29"/>
      <c r="AJ24" s="29"/>
      <c r="AK24" s="29"/>
      <c r="AL24" s="29"/>
      <c r="AM24" s="29"/>
    </row>
    <row r="25" spans="2:39">
      <c r="B25" s="13"/>
      <c r="C25" s="19">
        <v>18</v>
      </c>
      <c r="D25" s="22">
        <v>3.5169565421956817E-2</v>
      </c>
      <c r="E25" s="22">
        <v>4.6299859142069133E-2</v>
      </c>
      <c r="F25" s="22">
        <v>2.4675960157878762E-2</v>
      </c>
      <c r="G25" s="22">
        <v>2.8093187183786394E-2</v>
      </c>
      <c r="H25" s="22">
        <v>4.432658261738065E-2</v>
      </c>
      <c r="I25" s="22">
        <v>2.167016913370734E-2</v>
      </c>
      <c r="J25" s="43">
        <v>2.2357711702217786E-2</v>
      </c>
      <c r="K25" s="43">
        <v>2.7210869824846773E-2</v>
      </c>
      <c r="L25" s="27">
        <v>2.6833335546467385E-2</v>
      </c>
      <c r="M25" s="28">
        <f t="shared" si="9"/>
        <v>3.7519580597279445E-2</v>
      </c>
      <c r="N25" s="22">
        <f t="shared" si="1"/>
        <v>5.4937900808996964E-2</v>
      </c>
      <c r="O25" s="22">
        <f t="shared" si="2"/>
        <v>3.8963979045296471E-2</v>
      </c>
      <c r="P25" s="22">
        <f t="shared" si="3"/>
        <v>4.3304252040461177E-2</v>
      </c>
      <c r="Q25" s="22">
        <f t="shared" si="4"/>
        <v>4.8214211081427649E-2</v>
      </c>
      <c r="R25" s="22">
        <f t="shared" si="5"/>
        <v>3.403702858865576E-2</v>
      </c>
      <c r="S25" s="22">
        <f t="shared" si="6"/>
        <v>3.6647148954993325E-2</v>
      </c>
      <c r="T25" s="22">
        <f t="shared" si="7"/>
        <v>2.7228784048894061E-2</v>
      </c>
      <c r="U25" s="22">
        <f t="shared" si="8"/>
        <v>2.5411938666485501E-2</v>
      </c>
      <c r="V25" s="4"/>
      <c r="Y25" s="29"/>
      <c r="Z25" s="29"/>
      <c r="AA25" s="29"/>
      <c r="AB25" s="29"/>
      <c r="AC25" s="29"/>
      <c r="AD25" s="29"/>
      <c r="AE25" s="29"/>
      <c r="AG25" s="29"/>
      <c r="AH25" s="29"/>
      <c r="AI25" s="29"/>
      <c r="AJ25" s="29"/>
      <c r="AK25" s="29"/>
      <c r="AL25" s="29"/>
      <c r="AM25" s="29"/>
    </row>
    <row r="26" spans="2:39">
      <c r="B26" s="13"/>
      <c r="C26" s="19">
        <v>19</v>
      </c>
      <c r="D26" s="22">
        <v>3.5295301442139326E-2</v>
      </c>
      <c r="E26" s="22">
        <v>4.671541811775648E-2</v>
      </c>
      <c r="F26" s="22">
        <v>2.5476430797795047E-2</v>
      </c>
      <c r="G26" s="22">
        <v>2.8938535507908814E-2</v>
      </c>
      <c r="H26" s="22">
        <v>4.4519418786417964E-2</v>
      </c>
      <c r="I26" s="22">
        <v>2.2335623588717324E-2</v>
      </c>
      <c r="J26" s="43">
        <v>2.316107235481013E-2</v>
      </c>
      <c r="K26" s="43">
        <v>2.7245990215965854E-2</v>
      </c>
      <c r="L26" s="27">
        <v>2.6785902149224938E-2</v>
      </c>
      <c r="M26" s="28">
        <f t="shared" si="9"/>
        <v>3.7561163188059021E-2</v>
      </c>
      <c r="N26" s="22">
        <f t="shared" si="1"/>
        <v>5.4223766437609733E-2</v>
      </c>
      <c r="O26" s="22">
        <f t="shared" si="2"/>
        <v>3.999230735343029E-2</v>
      </c>
      <c r="P26" s="22">
        <f t="shared" si="3"/>
        <v>4.4274220791754137E-2</v>
      </c>
      <c r="Q26" s="22">
        <f t="shared" si="4"/>
        <v>4.799656507585226E-2</v>
      </c>
      <c r="R26" s="22">
        <f t="shared" si="5"/>
        <v>3.4388195779440744E-2</v>
      </c>
      <c r="S26" s="22">
        <f t="shared" si="6"/>
        <v>3.7729994225803809E-2</v>
      </c>
      <c r="T26" s="22">
        <f t="shared" si="7"/>
        <v>2.7878362627212105E-2</v>
      </c>
      <c r="U26" s="22">
        <f t="shared" si="8"/>
        <v>2.5932475584337977E-2</v>
      </c>
      <c r="V26" s="4"/>
      <c r="Y26" s="29"/>
      <c r="Z26" s="29"/>
      <c r="AA26" s="29"/>
      <c r="AB26" s="29"/>
      <c r="AC26" s="29"/>
      <c r="AD26" s="29"/>
      <c r="AE26" s="29"/>
      <c r="AG26" s="29"/>
      <c r="AH26" s="29"/>
      <c r="AI26" s="29"/>
      <c r="AJ26" s="29"/>
      <c r="AK26" s="29"/>
      <c r="AL26" s="29"/>
      <c r="AM26" s="29"/>
    </row>
    <row r="27" spans="2:39">
      <c r="B27" s="13"/>
      <c r="C27" s="19">
        <v>20</v>
      </c>
      <c r="D27" s="22">
        <v>3.5410371383961747E-2</v>
      </c>
      <c r="E27" s="22">
        <v>4.700999999999933E-2</v>
      </c>
      <c r="F27" s="22">
        <v>2.624047866989998E-2</v>
      </c>
      <c r="G27" s="22">
        <v>2.9740631138832629E-2</v>
      </c>
      <c r="H27" s="22">
        <v>4.4670356528184518E-2</v>
      </c>
      <c r="I27" s="22">
        <v>2.2930000000001893E-2</v>
      </c>
      <c r="J27" s="43">
        <v>2.3929936943378305E-2</v>
      </c>
      <c r="K27" s="43">
        <v>2.7329999999998966E-2</v>
      </c>
      <c r="L27" s="27">
        <v>2.6802004698498472E-2</v>
      </c>
      <c r="M27" s="28">
        <f t="shared" si="9"/>
        <v>3.7599131938351515E-2</v>
      </c>
      <c r="N27" s="22">
        <f t="shared" si="1"/>
        <v>5.2622834442156874E-2</v>
      </c>
      <c r="O27" s="22">
        <f t="shared" si="2"/>
        <v>4.0866033888282693E-2</v>
      </c>
      <c r="P27" s="22">
        <f t="shared" si="3"/>
        <v>4.50998056338483E-2</v>
      </c>
      <c r="Q27" s="22">
        <f t="shared" si="4"/>
        <v>4.7542321341375038E-2</v>
      </c>
      <c r="R27" s="22">
        <f t="shared" si="5"/>
        <v>3.4289038749760303E-2</v>
      </c>
      <c r="S27" s="22">
        <f t="shared" si="6"/>
        <v>3.864863714902067E-2</v>
      </c>
      <c r="T27" s="22">
        <f t="shared" si="7"/>
        <v>2.8927491923185222E-2</v>
      </c>
      <c r="U27" s="22">
        <f t="shared" si="8"/>
        <v>2.7108001119512171E-2</v>
      </c>
      <c r="V27" s="4"/>
      <c r="Y27" s="29"/>
      <c r="Z27" s="29"/>
      <c r="AA27" s="29"/>
      <c r="AB27" s="29"/>
      <c r="AC27" s="29"/>
      <c r="AD27" s="29"/>
      <c r="AE27" s="29"/>
      <c r="AG27" s="29"/>
      <c r="AH27" s="29"/>
      <c r="AI27" s="29"/>
      <c r="AJ27" s="29"/>
      <c r="AK27" s="29"/>
      <c r="AL27" s="29"/>
      <c r="AM27" s="29"/>
    </row>
    <row r="28" spans="2:39">
      <c r="B28" s="13"/>
      <c r="C28" s="19">
        <v>21</v>
      </c>
      <c r="D28" s="22">
        <v>3.551614098035083E-2</v>
      </c>
      <c r="E28" s="22">
        <v>4.7165542985763587E-2</v>
      </c>
      <c r="F28" s="22">
        <v>2.6967170576934762E-2</v>
      </c>
      <c r="G28" s="22">
        <v>3.0499906263499854E-2</v>
      </c>
      <c r="H28" s="22">
        <v>4.4776025458714397E-2</v>
      </c>
      <c r="I28" s="22">
        <v>2.3447051836581245E-2</v>
      </c>
      <c r="J28" s="43">
        <v>2.4662731408438221E-2</v>
      </c>
      <c r="K28" s="43">
        <v>2.747014891510835E-2</v>
      </c>
      <c r="L28" s="27">
        <v>2.6895158041711831E-2</v>
      </c>
      <c r="M28" s="28">
        <f t="shared" si="9"/>
        <v>3.7633803345310968E-2</v>
      </c>
      <c r="N28" s="22">
        <f t="shared" si="1"/>
        <v>5.0281259812013479E-2</v>
      </c>
      <c r="O28" s="22">
        <f t="shared" si="2"/>
        <v>4.1609556341536624E-2</v>
      </c>
      <c r="P28" s="22">
        <f t="shared" si="3"/>
        <v>4.5803527788123466E-2</v>
      </c>
      <c r="Q28" s="22">
        <f t="shared" si="4"/>
        <v>4.6891650085606917E-2</v>
      </c>
      <c r="R28" s="22">
        <f t="shared" si="5"/>
        <v>3.3843148132996825E-2</v>
      </c>
      <c r="S28" s="22">
        <f t="shared" si="6"/>
        <v>3.9429253473517223E-2</v>
      </c>
      <c r="T28" s="22">
        <f t="shared" si="7"/>
        <v>3.0277145718493825E-2</v>
      </c>
      <c r="U28" s="22">
        <f t="shared" si="8"/>
        <v>2.8760000644606709E-2</v>
      </c>
      <c r="V28" s="4"/>
      <c r="Y28" s="29"/>
      <c r="Z28" s="29"/>
      <c r="AA28" s="29"/>
      <c r="AB28" s="29"/>
      <c r="AC28" s="29"/>
      <c r="AD28" s="29"/>
      <c r="AE28" s="29"/>
      <c r="AG28" s="29"/>
      <c r="AH28" s="29"/>
      <c r="AI28" s="29"/>
      <c r="AJ28" s="29"/>
      <c r="AK28" s="29"/>
      <c r="AL28" s="29"/>
      <c r="AM28" s="29"/>
    </row>
    <row r="29" spans="2:39">
      <c r="B29" s="13"/>
      <c r="C29" s="19">
        <v>22</v>
      </c>
      <c r="D29" s="22">
        <v>3.5613740911874192E-2</v>
      </c>
      <c r="E29" s="22">
        <v>4.7206495667455162E-2</v>
      </c>
      <c r="F29" s="22">
        <v>2.7656649434858016E-2</v>
      </c>
      <c r="G29" s="22">
        <v>3.1217553169190504E-2</v>
      </c>
      <c r="H29" s="22">
        <v>4.4840923909046815E-2</v>
      </c>
      <c r="I29" s="22">
        <v>2.389930136038787E-2</v>
      </c>
      <c r="J29" s="43">
        <v>2.5359137853147029E-2</v>
      </c>
      <c r="K29" s="43">
        <v>2.7653054157595225E-2</v>
      </c>
      <c r="L29" s="27">
        <v>2.7048238112782563E-2</v>
      </c>
      <c r="M29" s="28">
        <f t="shared" si="9"/>
        <v>3.7665465786196561E-2</v>
      </c>
      <c r="N29" s="22">
        <f t="shared" si="1"/>
        <v>4.8066872045040343E-2</v>
      </c>
      <c r="O29" s="22">
        <f t="shared" si="2"/>
        <v>4.2243115027132294E-2</v>
      </c>
      <c r="P29" s="22">
        <f t="shared" si="3"/>
        <v>4.6404123755600768E-2</v>
      </c>
      <c r="Q29" s="22">
        <f t="shared" si="4"/>
        <v>4.6204722982797541E-2</v>
      </c>
      <c r="R29" s="22">
        <f t="shared" si="5"/>
        <v>3.3442841578386062E-2</v>
      </c>
      <c r="S29" s="22">
        <f t="shared" si="6"/>
        <v>4.0093504528884827E-2</v>
      </c>
      <c r="T29" s="22">
        <f t="shared" si="7"/>
        <v>3.1501594520896958E-2</v>
      </c>
      <c r="U29" s="22">
        <f t="shared" si="8"/>
        <v>3.0268196213852239E-2</v>
      </c>
      <c r="V29" s="4"/>
      <c r="Y29" s="29"/>
      <c r="Z29" s="29"/>
      <c r="AA29" s="29"/>
      <c r="AB29" s="29"/>
      <c r="AC29" s="29"/>
      <c r="AD29" s="29"/>
      <c r="AE29" s="29"/>
      <c r="AG29" s="29"/>
      <c r="AH29" s="29"/>
      <c r="AI29" s="29"/>
      <c r="AJ29" s="29"/>
      <c r="AK29" s="29"/>
      <c r="AL29" s="29"/>
      <c r="AM29" s="29"/>
    </row>
    <row r="30" spans="2:39">
      <c r="B30" s="13"/>
      <c r="C30" s="19">
        <v>23</v>
      </c>
      <c r="D30" s="22">
        <v>3.5704116762432792E-2</v>
      </c>
      <c r="E30" s="22">
        <v>4.7161635094486343E-2</v>
      </c>
      <c r="F30" s="22">
        <v>2.8309756004715858E-2</v>
      </c>
      <c r="G30" s="22">
        <v>3.1895227418532901E-2</v>
      </c>
      <c r="H30" s="22">
        <v>4.4869974164830184E-2</v>
      </c>
      <c r="I30" s="22">
        <v>2.430074941598348E-2</v>
      </c>
      <c r="J30" s="43">
        <v>2.6019665149142668E-2</v>
      </c>
      <c r="K30" s="43">
        <v>2.7864462951890046E-2</v>
      </c>
      <c r="L30" s="27">
        <v>2.724236020927262E-2</v>
      </c>
      <c r="M30" s="28">
        <f t="shared" si="9"/>
        <v>3.7694382082906097E-2</v>
      </c>
      <c r="N30" s="22">
        <f t="shared" si="1"/>
        <v>4.6175188546621504E-2</v>
      </c>
      <c r="O30" s="22">
        <f t="shared" si="2"/>
        <v>4.2783581600662979E-2</v>
      </c>
      <c r="P30" s="22">
        <f t="shared" si="3"/>
        <v>4.6917251921951175E-2</v>
      </c>
      <c r="Q30" s="22">
        <f t="shared" si="4"/>
        <v>4.5509284179784615E-2</v>
      </c>
      <c r="R30" s="22">
        <f t="shared" si="5"/>
        <v>3.3172538047951949E-2</v>
      </c>
      <c r="S30" s="22">
        <f t="shared" si="6"/>
        <v>4.0659405651530145E-2</v>
      </c>
      <c r="T30" s="22">
        <f t="shared" si="7"/>
        <v>3.2526475515533448E-2</v>
      </c>
      <c r="U30" s="22">
        <f t="shared" si="8"/>
        <v>3.1522341438964263E-2</v>
      </c>
      <c r="V30" s="4"/>
      <c r="Y30" s="29"/>
      <c r="Z30" s="29"/>
      <c r="AA30" s="29"/>
      <c r="AB30" s="29"/>
      <c r="AC30" s="29"/>
      <c r="AD30" s="29"/>
      <c r="AE30" s="29"/>
      <c r="AG30" s="29"/>
      <c r="AH30" s="29"/>
      <c r="AI30" s="29"/>
      <c r="AJ30" s="29"/>
      <c r="AK30" s="29"/>
      <c r="AL30" s="29"/>
      <c r="AM30" s="29"/>
    </row>
    <row r="31" spans="2:39">
      <c r="B31" s="13"/>
      <c r="C31" s="19">
        <v>24</v>
      </c>
      <c r="D31" s="22">
        <v>3.5788066590235923E-2</v>
      </c>
      <c r="E31" s="22">
        <v>4.7053648494807199E-2</v>
      </c>
      <c r="F31" s="22">
        <v>2.8927770781481232E-2</v>
      </c>
      <c r="G31" s="22">
        <v>3.2534848149162299E-2</v>
      </c>
      <c r="H31" s="22">
        <v>4.4866598746382547E-2</v>
      </c>
      <c r="I31" s="22">
        <v>2.4662552696583795E-2</v>
      </c>
      <c r="J31" s="43">
        <v>2.6645355006547522E-2</v>
      </c>
      <c r="K31" s="43">
        <v>2.8093932004515709E-2</v>
      </c>
      <c r="L31" s="27">
        <v>2.7463694143067041E-2</v>
      </c>
      <c r="M31" s="28">
        <f t="shared" si="9"/>
        <v>3.772079182182031E-2</v>
      </c>
      <c r="N31" s="22">
        <f t="shared" si="1"/>
        <v>4.4573027892407024E-2</v>
      </c>
      <c r="O31" s="22">
        <f t="shared" si="2"/>
        <v>4.3245077810432297E-2</v>
      </c>
      <c r="P31" s="22">
        <f t="shared" si="3"/>
        <v>4.7356049477789819E-2</v>
      </c>
      <c r="Q31" s="22">
        <f t="shared" si="4"/>
        <v>4.4788967131569324E-2</v>
      </c>
      <c r="R31" s="22">
        <f t="shared" si="5"/>
        <v>3.3019391399903286E-2</v>
      </c>
      <c r="S31" s="22">
        <f t="shared" si="6"/>
        <v>4.1142004678661026E-2</v>
      </c>
      <c r="T31" s="22">
        <f t="shared" si="7"/>
        <v>3.3385882480500007E-2</v>
      </c>
      <c r="U31" s="22">
        <f t="shared" si="8"/>
        <v>3.2567557752860798E-2</v>
      </c>
      <c r="V31" s="4"/>
      <c r="Y31" s="29"/>
      <c r="Z31" s="29"/>
      <c r="AA31" s="29"/>
      <c r="AB31" s="29"/>
      <c r="AC31" s="29"/>
      <c r="AD31" s="29"/>
      <c r="AE31" s="29"/>
      <c r="AG31" s="29"/>
      <c r="AH31" s="29"/>
      <c r="AI31" s="29"/>
      <c r="AJ31" s="29"/>
      <c r="AK31" s="29"/>
      <c r="AL31" s="29"/>
      <c r="AM31" s="29"/>
    </row>
    <row r="32" spans="2:39">
      <c r="B32" s="13"/>
      <c r="C32" s="19">
        <v>25</v>
      </c>
      <c r="D32" s="22">
        <v>3.586626957096728E-2</v>
      </c>
      <c r="E32" s="22">
        <v>4.6900433037462275E-2</v>
      </c>
      <c r="F32" s="22">
        <v>2.9512237215482129E-2</v>
      </c>
      <c r="G32" s="22">
        <v>3.3138463755713055E-2</v>
      </c>
      <c r="H32" s="22">
        <v>4.4832957530434481E-2</v>
      </c>
      <c r="I32" s="22">
        <v>2.4993754728685369E-2</v>
      </c>
      <c r="J32" s="43">
        <v>2.7237579795379663E-2</v>
      </c>
      <c r="K32" s="43">
        <v>2.8333807343343009E-2</v>
      </c>
      <c r="L32" s="27">
        <v>2.7702092237166465E-2</v>
      </c>
      <c r="M32" s="28">
        <f t="shared" si="9"/>
        <v>3.7744913454005991E-2</v>
      </c>
      <c r="N32" s="22">
        <f t="shared" si="1"/>
        <v>4.3229980531203305E-2</v>
      </c>
      <c r="O32" s="22">
        <f t="shared" si="2"/>
        <v>4.3639465860286775E-2</v>
      </c>
      <c r="P32" s="22">
        <f t="shared" si="3"/>
        <v>4.7731575659365477E-2</v>
      </c>
      <c r="Q32" s="22">
        <f t="shared" si="4"/>
        <v>4.4025893207934264E-2</v>
      </c>
      <c r="R32" s="22">
        <f t="shared" si="5"/>
        <v>3.2974799592637716E-2</v>
      </c>
      <c r="S32" s="22">
        <f t="shared" si="6"/>
        <v>4.1553917653170958E-2</v>
      </c>
      <c r="T32" s="22">
        <f t="shared" si="7"/>
        <v>3.4107635894782495E-2</v>
      </c>
      <c r="U32" s="22">
        <f t="shared" si="8"/>
        <v>3.3440270405509231E-2</v>
      </c>
      <c r="V32" s="4"/>
      <c r="Y32" s="29"/>
      <c r="Z32" s="29"/>
      <c r="AA32" s="29"/>
      <c r="AB32" s="29"/>
      <c r="AC32" s="29"/>
      <c r="AD32" s="29"/>
      <c r="AE32" s="29"/>
      <c r="AG32" s="29"/>
      <c r="AH32" s="29"/>
      <c r="AI32" s="29"/>
      <c r="AJ32" s="29"/>
      <c r="AK32" s="29"/>
      <c r="AL32" s="29"/>
      <c r="AM32" s="29"/>
    </row>
    <row r="33" spans="2:39">
      <c r="B33" s="13"/>
      <c r="C33" s="19">
        <v>26</v>
      </c>
      <c r="D33" s="22">
        <v>3.5939308107843848E-2</v>
      </c>
      <c r="E33" s="22">
        <v>4.6716121585149262E-2</v>
      </c>
      <c r="F33" s="22">
        <v>3.0064840590408037E-2</v>
      </c>
      <c r="G33" s="22">
        <v>3.3708162012574983E-2</v>
      </c>
      <c r="H33" s="22">
        <v>4.4771103411257007E-2</v>
      </c>
      <c r="I33" s="22">
        <v>2.5301841500595224E-2</v>
      </c>
      <c r="J33" s="43">
        <v>2.7797903219533016E-2</v>
      </c>
      <c r="K33" s="43">
        <v>2.8578491891563473E-2</v>
      </c>
      <c r="L33" s="27">
        <v>2.7950111377311959E-2</v>
      </c>
      <c r="M33" s="28">
        <f t="shared" si="9"/>
        <v>3.7766946198077633E-2</v>
      </c>
      <c r="N33" s="22">
        <f t="shared" si="1"/>
        <v>4.2118866314276193E-2</v>
      </c>
      <c r="O33" s="22">
        <f t="shared" si="2"/>
        <v>4.3976740614348309E-2</v>
      </c>
      <c r="P33" s="22">
        <f t="shared" si="3"/>
        <v>4.8053167641272321E-2</v>
      </c>
      <c r="Q33" s="22">
        <f t="shared" si="4"/>
        <v>4.3225939941801794E-2</v>
      </c>
      <c r="R33" s="22">
        <f t="shared" si="5"/>
        <v>3.303417925522778E-2</v>
      </c>
      <c r="S33" s="22">
        <f t="shared" si="6"/>
        <v>4.1905755836896486E-2</v>
      </c>
      <c r="T33" s="22">
        <f t="shared" si="7"/>
        <v>3.4714563459981029E-2</v>
      </c>
      <c r="U33" s="22">
        <f t="shared" si="8"/>
        <v>3.4170080487228693E-2</v>
      </c>
      <c r="V33" s="4"/>
      <c r="Y33" s="29"/>
      <c r="Z33" s="29"/>
      <c r="AA33" s="29"/>
      <c r="AB33" s="29"/>
      <c r="AC33" s="29"/>
      <c r="AD33" s="29"/>
      <c r="AE33" s="29"/>
      <c r="AG33" s="29"/>
      <c r="AH33" s="29"/>
      <c r="AI33" s="29"/>
      <c r="AJ33" s="29"/>
      <c r="AK33" s="29"/>
      <c r="AL33" s="29"/>
      <c r="AM33" s="29"/>
    </row>
    <row r="34" spans="2:39">
      <c r="B34" s="13"/>
      <c r="C34" s="19">
        <v>27</v>
      </c>
      <c r="D34" s="22">
        <v>3.6007685094840536E-2</v>
      </c>
      <c r="E34" s="22">
        <v>4.6511895941957704E-2</v>
      </c>
      <c r="F34" s="22">
        <v>3.0587325332474657E-2</v>
      </c>
      <c r="G34" s="22">
        <v>3.4246010630884616E-2</v>
      </c>
      <c r="H34" s="22">
        <v>4.4685791945665354E-2</v>
      </c>
      <c r="I34" s="22">
        <v>2.5593171204176368E-2</v>
      </c>
      <c r="J34" s="43">
        <v>2.8327984457727773E-2</v>
      </c>
      <c r="K34" s="43">
        <v>2.8823914039527443E-2</v>
      </c>
      <c r="L34" s="27">
        <v>2.8202307895403678E-2</v>
      </c>
      <c r="M34" s="28">
        <f t="shared" si="9"/>
        <v>3.778707176538898E-2</v>
      </c>
      <c r="N34" s="22">
        <f t="shared" si="1"/>
        <v>4.1215992673380608E-2</v>
      </c>
      <c r="O34" s="22">
        <f t="shared" si="2"/>
        <v>4.4265345908631737E-2</v>
      </c>
      <c r="P34" s="22">
        <f t="shared" si="3"/>
        <v>4.8328728581533698E-2</v>
      </c>
      <c r="Q34" s="22">
        <f t="shared" si="4"/>
        <v>4.2470137300612221E-2</v>
      </c>
      <c r="R34" s="22">
        <f t="shared" si="5"/>
        <v>3.3196867682699915E-2</v>
      </c>
      <c r="S34" s="22">
        <f t="shared" si="6"/>
        <v>4.2206469025898308E-2</v>
      </c>
      <c r="T34" s="22">
        <f t="shared" si="7"/>
        <v>3.5225484853329769E-2</v>
      </c>
      <c r="U34" s="22">
        <f t="shared" si="8"/>
        <v>3.4781179503932336E-2</v>
      </c>
      <c r="V34" s="4"/>
      <c r="Y34" s="29"/>
      <c r="Z34" s="29"/>
      <c r="AA34" s="29"/>
      <c r="AB34" s="29"/>
      <c r="AC34" s="29"/>
      <c r="AD34" s="29"/>
      <c r="AE34" s="29"/>
      <c r="AG34" s="29"/>
      <c r="AH34" s="29"/>
      <c r="AI34" s="29"/>
      <c r="AJ34" s="29"/>
      <c r="AK34" s="29"/>
      <c r="AL34" s="29"/>
      <c r="AM34" s="29"/>
    </row>
    <row r="35" spans="2:39">
      <c r="B35" s="13"/>
      <c r="C35" s="19">
        <v>28</v>
      </c>
      <c r="D35" s="22">
        <v>3.6071837538444784E-2</v>
      </c>
      <c r="E35" s="22">
        <v>4.6296634234928247E-2</v>
      </c>
      <c r="F35" s="22">
        <v>3.1081439047030868E-2</v>
      </c>
      <c r="G35" s="22">
        <v>3.4754018768490269E-2</v>
      </c>
      <c r="H35" s="22">
        <v>4.4581171760390781E-2</v>
      </c>
      <c r="I35" s="22">
        <v>2.587331412079763E-2</v>
      </c>
      <c r="J35" s="43">
        <v>2.8829512597846163E-2</v>
      </c>
      <c r="K35" s="43">
        <v>2.9067138472086862E-2</v>
      </c>
      <c r="L35" s="27">
        <v>2.845472403017979E-2</v>
      </c>
      <c r="M35" s="28">
        <f t="shared" si="9"/>
        <v>3.7805455925281395E-2</v>
      </c>
      <c r="N35" s="22">
        <f t="shared" si="1"/>
        <v>4.0501275484145394E-2</v>
      </c>
      <c r="O35" s="22">
        <f t="shared" si="2"/>
        <v>4.4512431569931898E-2</v>
      </c>
      <c r="P35" s="22">
        <f t="shared" si="3"/>
        <v>4.8564962433012671E-2</v>
      </c>
      <c r="Q35" s="22">
        <f t="shared" si="4"/>
        <v>4.1760383704845028E-2</v>
      </c>
      <c r="R35" s="22">
        <f t="shared" si="5"/>
        <v>3.3466166635110151E-2</v>
      </c>
      <c r="S35" s="22">
        <f t="shared" si="6"/>
        <v>4.2463623718978383E-2</v>
      </c>
      <c r="T35" s="22">
        <f t="shared" si="7"/>
        <v>3.5655978025602275E-2</v>
      </c>
      <c r="U35" s="22">
        <f t="shared" si="8"/>
        <v>3.5293432847073092E-2</v>
      </c>
      <c r="V35" s="4"/>
      <c r="Y35" s="29"/>
      <c r="Z35" s="29"/>
      <c r="AA35" s="29"/>
      <c r="AB35" s="29"/>
      <c r="AC35" s="29"/>
      <c r="AD35" s="29"/>
      <c r="AE35" s="29"/>
      <c r="AG35" s="29"/>
      <c r="AH35" s="29"/>
      <c r="AI35" s="29"/>
      <c r="AJ35" s="29"/>
      <c r="AK35" s="29"/>
      <c r="AL35" s="29"/>
      <c r="AM35" s="29"/>
    </row>
    <row r="36" spans="2:39">
      <c r="B36" s="13"/>
      <c r="C36" s="19">
        <v>29</v>
      </c>
      <c r="D36" s="22">
        <v>3.6132147411497284E-2</v>
      </c>
      <c r="E36" s="22">
        <v>4.6077428411313903E-2</v>
      </c>
      <c r="F36" s="22">
        <v>3.1548895241027664E-2</v>
      </c>
      <c r="G36" s="22">
        <v>3.523411300757795E-2</v>
      </c>
      <c r="H36" s="22">
        <v>4.4460024007442867E-2</v>
      </c>
      <c r="I36" s="22">
        <v>2.6147329492582694E-2</v>
      </c>
      <c r="J36" s="43">
        <v>2.9304162309159665E-2</v>
      </c>
      <c r="K36" s="43">
        <v>2.9306078865635854E-2</v>
      </c>
      <c r="L36" s="27">
        <v>2.8704510616213375E-2</v>
      </c>
      <c r="M36" s="28">
        <f t="shared" si="9"/>
        <v>3.7822249925979934E-2</v>
      </c>
      <c r="N36" s="22">
        <f t="shared" si="1"/>
        <v>3.995827579849931E-2</v>
      </c>
      <c r="O36" s="22">
        <f t="shared" si="2"/>
        <v>4.4724063662061386E-2</v>
      </c>
      <c r="P36" s="22">
        <f t="shared" si="3"/>
        <v>4.8767566595666167E-2</v>
      </c>
      <c r="Q36" s="22">
        <f t="shared" si="4"/>
        <v>4.107358543545292E-2</v>
      </c>
      <c r="R36" s="22">
        <f t="shared" si="5"/>
        <v>3.3849546900138749E-2</v>
      </c>
      <c r="S36" s="22">
        <f t="shared" si="6"/>
        <v>4.2683630072902545E-2</v>
      </c>
      <c r="T36" s="22">
        <f t="shared" si="7"/>
        <v>3.6018981854200938E-2</v>
      </c>
      <c r="U36" s="22">
        <f t="shared" si="8"/>
        <v>3.5723219782244131E-2</v>
      </c>
      <c r="V36" s="4"/>
      <c r="Y36" s="29"/>
      <c r="Z36" s="29"/>
      <c r="AA36" s="29"/>
      <c r="AB36" s="29"/>
      <c r="AC36" s="29"/>
      <c r="AD36" s="29"/>
      <c r="AE36" s="29"/>
      <c r="AG36" s="29"/>
      <c r="AH36" s="29"/>
      <c r="AI36" s="29"/>
      <c r="AJ36" s="29"/>
      <c r="AK36" s="29"/>
      <c r="AL36" s="29"/>
      <c r="AM36" s="29"/>
    </row>
    <row r="37" spans="2:39">
      <c r="B37" s="13"/>
      <c r="C37" s="19">
        <v>30</v>
      </c>
      <c r="D37" s="22">
        <v>3.6188950380310336E-2</v>
      </c>
      <c r="E37" s="22">
        <v>4.5859999999999568E-2</v>
      </c>
      <c r="F37" s="22">
        <v>3.1991349151587967E-2</v>
      </c>
      <c r="G37" s="22">
        <v>3.5688123324186583E-2</v>
      </c>
      <c r="H37" s="22">
        <v>4.4324006615700018E-2</v>
      </c>
      <c r="I37" s="22">
        <v>2.642000000000122E-2</v>
      </c>
      <c r="J37" s="43">
        <v>2.9753564464490401E-2</v>
      </c>
      <c r="K37" s="43">
        <v>2.9539284307278368E-2</v>
      </c>
      <c r="L37" s="27">
        <v>2.8949647743886864E-2</v>
      </c>
      <c r="M37" s="28">
        <f t="shared" si="9"/>
        <v>3.7837591785194302E-2</v>
      </c>
      <c r="N37" s="22">
        <f t="shared" si="1"/>
        <v>3.9574196833828346E-2</v>
      </c>
      <c r="O37" s="22">
        <f t="shared" si="2"/>
        <v>4.4905397505379696E-2</v>
      </c>
      <c r="P37" s="22">
        <f t="shared" si="3"/>
        <v>4.8941390891443115E-2</v>
      </c>
      <c r="Q37" s="22">
        <f t="shared" si="4"/>
        <v>4.0387198140648284E-2</v>
      </c>
      <c r="R37" s="22">
        <f t="shared" si="5"/>
        <v>3.4359040820299391E-2</v>
      </c>
      <c r="S37" s="22">
        <f t="shared" si="6"/>
        <v>4.2871928226193345E-2</v>
      </c>
      <c r="T37" s="22">
        <f t="shared" si="7"/>
        <v>3.6325274604198432E-2</v>
      </c>
      <c r="U37" s="22">
        <f t="shared" si="8"/>
        <v>3.6084091763464166E-2</v>
      </c>
      <c r="V37" s="4"/>
      <c r="Y37" s="29"/>
      <c r="Z37" s="29"/>
      <c r="AA37" s="29"/>
      <c r="AB37" s="29"/>
      <c r="AC37" s="29"/>
      <c r="AD37" s="29"/>
      <c r="AE37" s="29"/>
      <c r="AG37" s="29"/>
      <c r="AH37" s="29"/>
      <c r="AI37" s="29"/>
      <c r="AJ37" s="29"/>
      <c r="AK37" s="29"/>
      <c r="AL37" s="29"/>
      <c r="AM37" s="29"/>
    </row>
    <row r="38" spans="2:39">
      <c r="B38" s="13"/>
      <c r="C38" s="19">
        <v>31</v>
      </c>
      <c r="D38" s="22">
        <v>3.6242542881266271E-2</v>
      </c>
      <c r="E38" s="22">
        <v>4.5648449608594044E-2</v>
      </c>
      <c r="F38" s="22">
        <v>3.2410382776169255E-2</v>
      </c>
      <c r="G38" s="22">
        <v>3.6117775937649865E-2</v>
      </c>
      <c r="H38" s="22">
        <v>4.4174217757322998E-2</v>
      </c>
      <c r="I38" s="22">
        <v>2.6694537222196502E-2</v>
      </c>
      <c r="J38" s="43">
        <v>3.0179287307481761E-2</v>
      </c>
      <c r="K38" s="43">
        <v>2.9765779572554774E-2</v>
      </c>
      <c r="L38" s="27">
        <v>2.9188736593582343E-2</v>
      </c>
      <c r="M38" s="28">
        <f t="shared" si="9"/>
        <v>3.7851607462960235E-2</v>
      </c>
      <c r="N38" s="22">
        <f t="shared" si="1"/>
        <v>3.9321796906631956E-2</v>
      </c>
      <c r="O38" s="22">
        <f t="shared" si="2"/>
        <v>4.5060820823253467E-2</v>
      </c>
      <c r="P38" s="22">
        <f t="shared" si="3"/>
        <v>4.9090569423025032E-2</v>
      </c>
      <c r="Q38" s="22">
        <f t="shared" si="4"/>
        <v>3.969052842658205E-2</v>
      </c>
      <c r="R38" s="22">
        <f t="shared" si="5"/>
        <v>3.4964887589442384E-2</v>
      </c>
      <c r="S38" s="22">
        <f t="shared" si="6"/>
        <v>4.3033142113755751E-2</v>
      </c>
      <c r="T38" s="22">
        <f t="shared" si="7"/>
        <v>3.6583857001353026E-2</v>
      </c>
      <c r="U38" s="22">
        <f t="shared" si="8"/>
        <v>3.6387293361026973E-2</v>
      </c>
      <c r="V38" s="4"/>
      <c r="Y38" s="29"/>
      <c r="Z38" s="29"/>
      <c r="AA38" s="29"/>
      <c r="AB38" s="29"/>
      <c r="AC38" s="29"/>
      <c r="AD38" s="29"/>
      <c r="AE38" s="29"/>
      <c r="AG38" s="29"/>
      <c r="AH38" s="29"/>
      <c r="AI38" s="29"/>
      <c r="AJ38" s="29"/>
      <c r="AK38" s="29"/>
      <c r="AL38" s="29"/>
      <c r="AM38" s="29"/>
    </row>
    <row r="39" spans="2:39">
      <c r="B39" s="13"/>
      <c r="C39" s="19">
        <v>32</v>
      </c>
      <c r="D39" s="22">
        <v>3.6293187904457014E-2</v>
      </c>
      <c r="E39" s="22">
        <v>4.5443895055325312E-2</v>
      </c>
      <c r="F39" s="22">
        <v>3.2807496352463161E-2</v>
      </c>
      <c r="G39" s="22">
        <v>3.6524690863371401E-2</v>
      </c>
      <c r="H39" s="22">
        <v>4.4012384810059979E-2</v>
      </c>
      <c r="I39" s="22">
        <v>2.696860347487795E-2</v>
      </c>
      <c r="J39" s="43">
        <v>3.0582825055965657E-2</v>
      </c>
      <c r="K39" s="43">
        <v>2.9984945084257308E-2</v>
      </c>
      <c r="L39" s="27">
        <v>2.942084344682705E-2</v>
      </c>
      <c r="M39" s="28">
        <f t="shared" si="9"/>
        <v>3.7864411927994057E-2</v>
      </c>
      <c r="N39" s="22">
        <f t="shared" si="1"/>
        <v>3.9122513018752247E-2</v>
      </c>
      <c r="O39" s="22">
        <f t="shared" si="2"/>
        <v>4.5194072735702084E-2</v>
      </c>
      <c r="P39" s="22">
        <f t="shared" si="3"/>
        <v>4.9218630440450495E-2</v>
      </c>
      <c r="Q39" s="22">
        <f t="shared" si="4"/>
        <v>3.9007984821659791E-2</v>
      </c>
      <c r="R39" s="22">
        <f t="shared" si="5"/>
        <v>3.5501041400955335E-2</v>
      </c>
      <c r="S39" s="22">
        <f t="shared" si="6"/>
        <v>4.3171207068513962E-2</v>
      </c>
      <c r="T39" s="22">
        <f t="shared" si="7"/>
        <v>3.6802261230079791E-2</v>
      </c>
      <c r="U39" s="22">
        <f t="shared" si="8"/>
        <v>3.6642178007812998E-2</v>
      </c>
      <c r="V39" s="4"/>
      <c r="Y39" s="29"/>
      <c r="Z39" s="29"/>
      <c r="AA39" s="29"/>
      <c r="AB39" s="29"/>
      <c r="AC39" s="29"/>
      <c r="AD39" s="29"/>
      <c r="AE39" s="29"/>
      <c r="AG39" s="29"/>
      <c r="AH39" s="29"/>
      <c r="AI39" s="29"/>
      <c r="AJ39" s="29"/>
      <c r="AK39" s="29"/>
      <c r="AL39" s="29"/>
      <c r="AM39" s="29"/>
    </row>
    <row r="40" spans="2:39">
      <c r="B40" s="13"/>
      <c r="C40" s="19">
        <v>33</v>
      </c>
      <c r="D40" s="22">
        <v>3.6341119755585627E-2</v>
      </c>
      <c r="E40" s="22">
        <v>4.5246610368819828E-2</v>
      </c>
      <c r="F40" s="22">
        <v>3.3184104337170117E-2</v>
      </c>
      <c r="G40" s="22">
        <v>3.691038263989066E-2</v>
      </c>
      <c r="H40" s="22">
        <v>4.3839616528870584E-2</v>
      </c>
      <c r="I40" s="22">
        <v>2.7239367380125445E-2</v>
      </c>
      <c r="J40" s="43">
        <v>3.0965591733184361E-2</v>
      </c>
      <c r="K40" s="43">
        <v>3.0196426328101378E-2</v>
      </c>
      <c r="L40" s="27">
        <v>2.9645382257750263E-2</v>
      </c>
      <c r="M40" s="28">
        <f t="shared" si="9"/>
        <v>3.7876110127549989E-2</v>
      </c>
      <c r="N40" s="22">
        <f t="shared" si="1"/>
        <v>3.895311924606637E-2</v>
      </c>
      <c r="O40" s="22">
        <f t="shared" si="2"/>
        <v>4.5308343090574077E-2</v>
      </c>
      <c r="P40" s="22">
        <f t="shared" si="3"/>
        <v>4.9328588252591343E-2</v>
      </c>
      <c r="Q40" s="22">
        <f t="shared" si="4"/>
        <v>3.8326101554523762E-2</v>
      </c>
      <c r="R40" s="22">
        <f t="shared" si="5"/>
        <v>3.5941608033256411E-2</v>
      </c>
      <c r="S40" s="22">
        <f t="shared" si="6"/>
        <v>4.3289476137300387E-2</v>
      </c>
      <c r="T40" s="22">
        <f t="shared" si="7"/>
        <v>3.6986801825007465E-2</v>
      </c>
      <c r="U40" s="22">
        <f t="shared" si="8"/>
        <v>3.6856542307589946E-2</v>
      </c>
      <c r="V40" s="4"/>
      <c r="Y40" s="29"/>
      <c r="Z40" s="29"/>
      <c r="AA40" s="29"/>
      <c r="AB40" s="29"/>
      <c r="AC40" s="29"/>
      <c r="AD40" s="29"/>
      <c r="AE40" s="29"/>
      <c r="AG40" s="29"/>
      <c r="AH40" s="29"/>
      <c r="AI40" s="29"/>
      <c r="AJ40" s="29"/>
      <c r="AK40" s="29"/>
      <c r="AL40" s="29"/>
      <c r="AM40" s="29"/>
    </row>
    <row r="41" spans="2:39">
      <c r="B41" s="13"/>
      <c r="C41" s="19">
        <v>34</v>
      </c>
      <c r="D41" s="22">
        <v>3.6386548003829899E-2</v>
      </c>
      <c r="E41" s="22">
        <v>4.5056705868634417E-2</v>
      </c>
      <c r="F41" s="22">
        <v>3.3541534494415215E-2</v>
      </c>
      <c r="G41" s="22">
        <v>3.7276263153226852E-2</v>
      </c>
      <c r="H41" s="22">
        <v>4.3656121502755774E-2</v>
      </c>
      <c r="I41" s="22">
        <v>2.7504836457358017E-2</v>
      </c>
      <c r="J41" s="43">
        <v>3.1328918650537219E-2</v>
      </c>
      <c r="K41" s="43">
        <v>3.0400065282135014E-2</v>
      </c>
      <c r="L41" s="27">
        <v>2.9862025926814084E-2</v>
      </c>
      <c r="M41" s="28">
        <f t="shared" si="9"/>
        <v>3.788679787002347E-2</v>
      </c>
      <c r="N41" s="22">
        <f t="shared" si="1"/>
        <v>3.8809175859281009E-2</v>
      </c>
      <c r="O41" s="22">
        <f t="shared" si="2"/>
        <v>4.5406355688196065E-2</v>
      </c>
      <c r="P41" s="22">
        <f t="shared" si="3"/>
        <v>4.9423020391205386E-2</v>
      </c>
      <c r="Q41" s="22">
        <f t="shared" si="4"/>
        <v>3.7618847551593504E-2</v>
      </c>
      <c r="R41" s="22">
        <f t="shared" si="5"/>
        <v>3.6303909758177877E-2</v>
      </c>
      <c r="S41" s="22">
        <f t="shared" si="6"/>
        <v>4.3390809000777741E-2</v>
      </c>
      <c r="T41" s="22">
        <f t="shared" si="7"/>
        <v>3.714278056320075E-2</v>
      </c>
      <c r="U41" s="22">
        <f t="shared" si="8"/>
        <v>3.7036896638851458E-2</v>
      </c>
      <c r="V41" s="4"/>
      <c r="Y41" s="29"/>
      <c r="Z41" s="29"/>
      <c r="AA41" s="29"/>
      <c r="AB41" s="29"/>
      <c r="AC41" s="29"/>
      <c r="AD41" s="29"/>
      <c r="AE41" s="29"/>
      <c r="AG41" s="29"/>
      <c r="AH41" s="29"/>
      <c r="AI41" s="29"/>
      <c r="AJ41" s="29"/>
      <c r="AK41" s="29"/>
      <c r="AL41" s="29"/>
      <c r="AM41" s="29"/>
    </row>
    <row r="42" spans="2:39">
      <c r="B42" s="13"/>
      <c r="C42" s="19">
        <v>35</v>
      </c>
      <c r="D42" s="22">
        <v>3.6429660776145845E-2</v>
      </c>
      <c r="E42" s="22">
        <v>4.4874170175184913E-2</v>
      </c>
      <c r="F42" s="22">
        <v>3.3881029101477278E-2</v>
      </c>
      <c r="G42" s="22">
        <v>3.7623645799311323E-2</v>
      </c>
      <c r="H42" s="22">
        <v>4.3461303792173611E-2</v>
      </c>
      <c r="I42" s="22">
        <v>2.7763645268132242E-2</v>
      </c>
      <c r="J42" s="43">
        <v>3.1674054412460739E-2</v>
      </c>
      <c r="K42" s="43">
        <v>3.05958483947113E-2</v>
      </c>
      <c r="L42" s="27">
        <v>3.0070639074734729E-2</v>
      </c>
      <c r="M42" s="28">
        <f t="shared" si="9"/>
        <v>3.7896562628210839E-2</v>
      </c>
      <c r="N42" s="22">
        <f t="shared" si="1"/>
        <v>3.8686890435742471E-2</v>
      </c>
      <c r="O42" s="22">
        <f t="shared" si="2"/>
        <v>4.549043823759269E-2</v>
      </c>
      <c r="P42" s="22">
        <f t="shared" si="3"/>
        <v>4.950413259634634E-2</v>
      </c>
      <c r="Q42" s="22">
        <f t="shared" si="4"/>
        <v>3.6859095233154449E-2</v>
      </c>
      <c r="R42" s="22">
        <f t="shared" si="5"/>
        <v>3.6602039967231326E-2</v>
      </c>
      <c r="S42" s="22">
        <f t="shared" si="6"/>
        <v>4.347764659366371E-2</v>
      </c>
      <c r="T42" s="22">
        <f t="shared" si="7"/>
        <v>3.7274654638197458E-2</v>
      </c>
      <c r="U42" s="22">
        <f t="shared" si="8"/>
        <v>3.7188685461178261E-2</v>
      </c>
      <c r="V42" s="4"/>
      <c r="Y42" s="29"/>
      <c r="Z42" s="29"/>
      <c r="AA42" s="29"/>
      <c r="AB42" s="29"/>
      <c r="AC42" s="29"/>
      <c r="AD42" s="29"/>
      <c r="AE42" s="29"/>
      <c r="AG42" s="29"/>
      <c r="AH42" s="29"/>
      <c r="AI42" s="29"/>
      <c r="AJ42" s="29"/>
      <c r="AK42" s="29"/>
      <c r="AL42" s="29"/>
      <c r="AM42" s="29"/>
    </row>
    <row r="43" spans="2:39">
      <c r="B43" s="13"/>
      <c r="C43" s="19">
        <v>36</v>
      </c>
      <c r="D43" s="22">
        <v>3.6470627523046861E-2</v>
      </c>
      <c r="E43" s="22">
        <v>4.469890268214427E-2</v>
      </c>
      <c r="F43" s="22">
        <v>3.4203747561986297E-2</v>
      </c>
      <c r="G43" s="22">
        <v>3.7953750450151702E-2</v>
      </c>
      <c r="H43" s="22">
        <v>4.3253814675744851E-2</v>
      </c>
      <c r="I43" s="22">
        <v>2.801489651884248E-2</v>
      </c>
      <c r="J43" s="43">
        <v>3.2002166632466578E-2</v>
      </c>
      <c r="K43" s="43">
        <v>3.0783867066762838E-2</v>
      </c>
      <c r="L43" s="27">
        <v>3.0271227011288371E-2</v>
      </c>
      <c r="M43" s="28">
        <f t="shared" si="9"/>
        <v>3.7905484270883694E-2</v>
      </c>
      <c r="N43" s="22">
        <f t="shared" si="1"/>
        <v>3.858302689804427E-2</v>
      </c>
      <c r="O43" s="22">
        <f t="shared" si="2"/>
        <v>4.5562581327474039E-2</v>
      </c>
      <c r="P43" s="22">
        <f t="shared" si="3"/>
        <v>4.9573813695353408E-2</v>
      </c>
      <c r="Q43" s="22">
        <f t="shared" si="4"/>
        <v>3.6017630025585223E-2</v>
      </c>
      <c r="R43" s="22">
        <f t="shared" si="5"/>
        <v>3.6847493514556406E-2</v>
      </c>
      <c r="S43" s="22">
        <f t="shared" si="6"/>
        <v>4.3552073909439271E-2</v>
      </c>
      <c r="T43" s="22">
        <f t="shared" si="7"/>
        <v>3.7386175305001768E-2</v>
      </c>
      <c r="U43" s="22">
        <f t="shared" si="8"/>
        <v>3.7316467575712053E-2</v>
      </c>
      <c r="V43" s="4"/>
      <c r="Y43" s="29"/>
      <c r="Z43" s="29"/>
      <c r="AA43" s="29"/>
      <c r="AB43" s="29"/>
      <c r="AC43" s="29"/>
      <c r="AD43" s="29"/>
      <c r="AE43" s="29"/>
      <c r="AG43" s="29"/>
      <c r="AH43" s="29"/>
      <c r="AI43" s="29"/>
      <c r="AJ43" s="29"/>
      <c r="AK43" s="29"/>
      <c r="AL43" s="29"/>
      <c r="AM43" s="29"/>
    </row>
    <row r="44" spans="2:39">
      <c r="B44" s="13"/>
      <c r="C44" s="19">
        <v>37</v>
      </c>
      <c r="D44" s="22">
        <v>3.6509601354048238E-2</v>
      </c>
      <c r="E44" s="22">
        <v>4.4530738612142962E-2</v>
      </c>
      <c r="F44" s="22">
        <v>3.4510769918981499E-2</v>
      </c>
      <c r="G44" s="22">
        <v>3.8267708849217597E-2</v>
      </c>
      <c r="H44" s="22">
        <v>4.3031568099096029E-2</v>
      </c>
      <c r="I44" s="22">
        <v>2.8258041441076021E-2</v>
      </c>
      <c r="J44" s="43">
        <v>3.2314344777639503E-2</v>
      </c>
      <c r="K44" s="43">
        <v>3.0964287624398956E-2</v>
      </c>
      <c r="L44" s="27">
        <v>3.0463896961603787E-2</v>
      </c>
      <c r="M44" s="28">
        <f t="shared" si="9"/>
        <v>3.7913635728995088E-2</v>
      </c>
      <c r="N44" s="22">
        <f t="shared" si="1"/>
        <v>3.8494826363557388E-2</v>
      </c>
      <c r="O44" s="22">
        <f t="shared" si="2"/>
        <v>4.5624488260304297E-2</v>
      </c>
      <c r="P44" s="22">
        <f t="shared" si="3"/>
        <v>4.9633682057957262E-2</v>
      </c>
      <c r="Q44" s="22">
        <f t="shared" si="4"/>
        <v>3.5062145321922422E-2</v>
      </c>
      <c r="R44" s="22">
        <f t="shared" si="5"/>
        <v>3.7049665109724517E-2</v>
      </c>
      <c r="S44" s="22">
        <f t="shared" si="6"/>
        <v>4.3615872996208838E-2</v>
      </c>
      <c r="T44" s="22">
        <f t="shared" si="7"/>
        <v>3.7480502618617573E-2</v>
      </c>
      <c r="U44" s="22">
        <f t="shared" si="8"/>
        <v>3.7424064262123746E-2</v>
      </c>
      <c r="V44" s="4"/>
      <c r="Y44" s="29"/>
      <c r="Z44" s="29"/>
      <c r="AA44" s="29"/>
      <c r="AB44" s="29"/>
      <c r="AC44" s="29"/>
      <c r="AD44" s="29"/>
      <c r="AE44" s="29"/>
      <c r="AG44" s="29"/>
      <c r="AH44" s="29"/>
      <c r="AI44" s="29"/>
      <c r="AJ44" s="29"/>
      <c r="AK44" s="29"/>
      <c r="AL44" s="29"/>
      <c r="AM44" s="29"/>
    </row>
    <row r="45" spans="2:39">
      <c r="B45" s="13"/>
      <c r="C45" s="19">
        <v>38</v>
      </c>
      <c r="D45" s="22">
        <v>3.6546721020459749E-2</v>
      </c>
      <c r="E45" s="22">
        <v>4.4369468299044756E-2</v>
      </c>
      <c r="F45" s="22">
        <v>3.4803100905765438E-2</v>
      </c>
      <c r="G45" s="22">
        <v>3.8566570175635029E-2</v>
      </c>
      <c r="H45" s="22">
        <v>4.2791725899226751E-2</v>
      </c>
      <c r="I45" s="22">
        <v>2.8492789490512482E-2</v>
      </c>
      <c r="J45" s="43">
        <v>3.261160372345473E-2</v>
      </c>
      <c r="K45" s="43">
        <v>3.1137328521270602E-2</v>
      </c>
      <c r="L45" s="27">
        <v>3.0648828607965806E-2</v>
      </c>
      <c r="M45" s="28">
        <f t="shared" si="9"/>
        <v>3.7921083602697747E-2</v>
      </c>
      <c r="N45" s="22">
        <f t="shared" si="1"/>
        <v>3.8419938555261712E-2</v>
      </c>
      <c r="O45" s="22">
        <f t="shared" si="2"/>
        <v>4.5677617257148917E-2</v>
      </c>
      <c r="P45" s="22">
        <f t="shared" si="3"/>
        <v>4.9685125003205766E-2</v>
      </c>
      <c r="Q45" s="22">
        <f t="shared" si="4"/>
        <v>3.3956228919634901E-2</v>
      </c>
      <c r="R45" s="22">
        <f t="shared" si="5"/>
        <v>3.7216246081376525E-2</v>
      </c>
      <c r="S45" s="22">
        <f t="shared" si="6"/>
        <v>4.3670567776084246E-2</v>
      </c>
      <c r="T45" s="22">
        <f t="shared" si="7"/>
        <v>3.756030070283134E-2</v>
      </c>
      <c r="U45" s="22">
        <f t="shared" si="8"/>
        <v>3.7514681475284251E-2</v>
      </c>
      <c r="V45" s="4"/>
      <c r="Y45" s="29"/>
      <c r="Z45" s="29"/>
      <c r="AA45" s="29"/>
      <c r="AB45" s="29"/>
      <c r="AC45" s="29"/>
      <c r="AD45" s="29"/>
      <c r="AE45" s="29"/>
      <c r="AG45" s="29"/>
      <c r="AH45" s="29"/>
      <c r="AI45" s="29"/>
      <c r="AJ45" s="29"/>
      <c r="AK45" s="29"/>
      <c r="AL45" s="29"/>
      <c r="AM45" s="29"/>
    </row>
    <row r="46" spans="2:39">
      <c r="B46" s="13"/>
      <c r="C46" s="19">
        <v>39</v>
      </c>
      <c r="D46" s="22">
        <v>3.65821126074235E-2</v>
      </c>
      <c r="E46" s="22">
        <v>4.4214851973124913E-2</v>
      </c>
      <c r="F46" s="22">
        <v>3.5081674277634312E-2</v>
      </c>
      <c r="G46" s="22">
        <v>3.8851306598414848E-2</v>
      </c>
      <c r="H46" s="22">
        <v>4.2530658128207888E-2</v>
      </c>
      <c r="I46" s="22">
        <v>2.8719040051396805E-2</v>
      </c>
      <c r="J46" s="43">
        <v>3.289488771990734E-2</v>
      </c>
      <c r="K46" s="43">
        <v>3.130324306549892E-2</v>
      </c>
      <c r="L46" s="27">
        <v>3.0826251735519339E-2</v>
      </c>
      <c r="M46" s="28">
        <f t="shared" si="9"/>
        <v>3.7927888714609947E-2</v>
      </c>
      <c r="N46" s="22">
        <f t="shared" si="1"/>
        <v>3.8356362567720126E-2</v>
      </c>
      <c r="O46" s="22">
        <f t="shared" si="2"/>
        <v>4.5723217268283989E-2</v>
      </c>
      <c r="P46" s="22">
        <f t="shared" si="3"/>
        <v>4.9729332288293016E-2</v>
      </c>
      <c r="Q46" s="22">
        <f t="shared" si="4"/>
        <v>3.2658365038361614E-2</v>
      </c>
      <c r="R46" s="22">
        <f t="shared" si="5"/>
        <v>3.7353542080792668E-2</v>
      </c>
      <c r="S46" s="22">
        <f t="shared" si="6"/>
        <v>4.3717462023355802E-2</v>
      </c>
      <c r="T46" s="22">
        <f t="shared" si="7"/>
        <v>3.7627817079304737E-2</v>
      </c>
      <c r="U46" s="22">
        <f t="shared" si="8"/>
        <v>3.7591010970341454E-2</v>
      </c>
      <c r="V46" s="4"/>
      <c r="Y46" s="29"/>
      <c r="Z46" s="29"/>
      <c r="AA46" s="29"/>
      <c r="AB46" s="29"/>
      <c r="AC46" s="29"/>
      <c r="AD46" s="29"/>
      <c r="AE46" s="29"/>
      <c r="AG46" s="29"/>
      <c r="AH46" s="29"/>
      <c r="AI46" s="29"/>
      <c r="AJ46" s="29"/>
      <c r="AK46" s="29"/>
      <c r="AL46" s="29"/>
      <c r="AM46" s="29"/>
    </row>
    <row r="47" spans="2:39">
      <c r="B47" s="13"/>
      <c r="C47" s="19">
        <v>40</v>
      </c>
      <c r="D47" s="22">
        <v>3.6615890984832644E-2</v>
      </c>
      <c r="E47" s="22">
        <v>4.4066631042515736E-2</v>
      </c>
      <c r="F47" s="22">
        <v>3.5347357243769029E-2</v>
      </c>
      <c r="G47" s="22">
        <v>3.9122818700435769E-2</v>
      </c>
      <c r="H47" s="22">
        <v>4.2243883845150432E-2</v>
      </c>
      <c r="I47" s="22">
        <v>2.8936830735292851E-2</v>
      </c>
      <c r="J47" s="43">
        <v>3.3165074556513296E-2</v>
      </c>
      <c r="K47" s="43">
        <v>3.1462306378250426E-2</v>
      </c>
      <c r="L47" s="27">
        <v>3.0996429310273355E-2</v>
      </c>
      <c r="M47" s="28">
        <f t="shared" si="9"/>
        <v>3.7934106613941365E-2</v>
      </c>
      <c r="N47" s="22">
        <f t="shared" si="1"/>
        <v>3.8302395857133353E-2</v>
      </c>
      <c r="O47" s="22">
        <f t="shared" si="2"/>
        <v>4.5762358408681925E-2</v>
      </c>
      <c r="P47" s="22">
        <f t="shared" si="3"/>
        <v>4.9767324613226416E-2</v>
      </c>
      <c r="Q47" s="22">
        <f t="shared" si="4"/>
        <v>3.112100285744912E-2</v>
      </c>
      <c r="R47" s="22">
        <f t="shared" si="5"/>
        <v>3.7466728740086941E-2</v>
      </c>
      <c r="S47" s="22">
        <f t="shared" si="6"/>
        <v>4.375767160027233E-2</v>
      </c>
      <c r="T47" s="22">
        <f t="shared" si="7"/>
        <v>3.7684948886039793E-2</v>
      </c>
      <c r="U47" s="22">
        <f t="shared" si="8"/>
        <v>3.7655314222911684E-2</v>
      </c>
      <c r="V47" s="4"/>
      <c r="Y47" s="29"/>
      <c r="Z47" s="29"/>
      <c r="AA47" s="29"/>
      <c r="AB47" s="29"/>
      <c r="AC47" s="29"/>
      <c r="AD47" s="29"/>
      <c r="AE47" s="29"/>
      <c r="AG47" s="29"/>
      <c r="AH47" s="29"/>
      <c r="AI47" s="29"/>
      <c r="AJ47" s="29"/>
      <c r="AK47" s="29"/>
      <c r="AL47" s="29"/>
      <c r="AM47" s="29"/>
    </row>
    <row r="48" spans="2:39">
      <c r="B48" s="13"/>
      <c r="C48" s="19">
        <v>41</v>
      </c>
      <c r="D48" s="22">
        <v>3.6648161057204476E-2</v>
      </c>
      <c r="E48" s="22">
        <v>4.3924536645438605E-2</v>
      </c>
      <c r="F48" s="22">
        <v>3.5600954873892698E-2</v>
      </c>
      <c r="G48" s="22">
        <v>3.9381940693795636E-2</v>
      </c>
      <c r="H48" s="22">
        <v>4.1929987690768389E-2</v>
      </c>
      <c r="I48" s="22">
        <v>2.9146298242659574E-2</v>
      </c>
      <c r="J48" s="43">
        <v>3.342297977677755E-2</v>
      </c>
      <c r="K48" s="43">
        <v>3.161480559919938E-2</v>
      </c>
      <c r="L48" s="27">
        <v>3.1159644719820356E-2</v>
      </c>
      <c r="M48" s="28">
        <f t="shared" si="9"/>
        <v>3.7939788036380762E-2</v>
      </c>
      <c r="N48" s="22">
        <f t="shared" si="1"/>
        <v>3.8256590418347614E-2</v>
      </c>
      <c r="O48" s="22">
        <f t="shared" si="2"/>
        <v>4.5795957861912706E-2</v>
      </c>
      <c r="P48" s="22">
        <f t="shared" si="3"/>
        <v>4.9799977916707761E-2</v>
      </c>
      <c r="Q48" s="22">
        <f t="shared" si="4"/>
        <v>2.9451359355611384E-2</v>
      </c>
      <c r="R48" s="22">
        <f t="shared" si="5"/>
        <v>3.756005826429254E-2</v>
      </c>
      <c r="S48" s="22">
        <f t="shared" si="6"/>
        <v>4.3792151858983885E-2</v>
      </c>
      <c r="T48" s="22">
        <f t="shared" si="7"/>
        <v>3.7733298269140736E-2</v>
      </c>
      <c r="U48" s="22">
        <f t="shared" si="8"/>
        <v>3.7709492236908337E-2</v>
      </c>
      <c r="V48" s="4"/>
      <c r="Y48" s="29"/>
      <c r="Z48" s="29"/>
      <c r="AA48" s="29"/>
      <c r="AB48" s="29"/>
      <c r="AC48" s="29"/>
      <c r="AD48" s="29"/>
      <c r="AE48" s="29"/>
      <c r="AG48" s="29"/>
      <c r="AH48" s="29"/>
      <c r="AI48" s="29"/>
      <c r="AJ48" s="29"/>
      <c r="AK48" s="29"/>
      <c r="AL48" s="29"/>
      <c r="AM48" s="29"/>
    </row>
    <row r="49" spans="2:39">
      <c r="B49" s="13"/>
      <c r="C49" s="19">
        <v>42</v>
      </c>
      <c r="D49" s="22">
        <v>3.6679018845034994E-2</v>
      </c>
      <c r="E49" s="22">
        <v>4.3788296077970079E-2</v>
      </c>
      <c r="F49" s="22">
        <v>3.5843214394472689E-2</v>
      </c>
      <c r="G49" s="22">
        <v>3.9629445378068562E-2</v>
      </c>
      <c r="H49" s="22">
        <v>4.1601361300033446E-2</v>
      </c>
      <c r="I49" s="22">
        <v>2.9347648765702949E-2</v>
      </c>
      <c r="J49" s="43">
        <v>3.3669360838687323E-2</v>
      </c>
      <c r="K49" s="43">
        <v>3.1761032585813087E-2</v>
      </c>
      <c r="L49" s="27">
        <v>3.1316192208429516E-2</v>
      </c>
      <c r="M49" s="28">
        <f t="shared" si="9"/>
        <v>3.7944979323226935E-2</v>
      </c>
      <c r="N49" s="22">
        <f t="shared" si="1"/>
        <v>3.8217715210216108E-2</v>
      </c>
      <c r="O49" s="22">
        <f t="shared" si="2"/>
        <v>4.5824801954186922E-2</v>
      </c>
      <c r="P49" s="22">
        <f t="shared" si="3"/>
        <v>4.9828044109034186E-2</v>
      </c>
      <c r="Q49" s="22">
        <f t="shared" si="4"/>
        <v>2.82165471765079E-2</v>
      </c>
      <c r="R49" s="22">
        <f t="shared" si="5"/>
        <v>3.7637026963050824E-2</v>
      </c>
      <c r="S49" s="22">
        <f t="shared" si="6"/>
        <v>4.3821720963814981E-2</v>
      </c>
      <c r="T49" s="22">
        <f t="shared" si="7"/>
        <v>3.7774218801555293E-2</v>
      </c>
      <c r="U49" s="22">
        <f t="shared" si="8"/>
        <v>3.7755143731548202E-2</v>
      </c>
      <c r="V49" s="4"/>
      <c r="Y49" s="29"/>
      <c r="Z49" s="29"/>
      <c r="AA49" s="29"/>
      <c r="AB49" s="29"/>
      <c r="AC49" s="29"/>
      <c r="AD49" s="29"/>
      <c r="AE49" s="29"/>
      <c r="AG49" s="29"/>
      <c r="AH49" s="29"/>
      <c r="AI49" s="29"/>
      <c r="AJ49" s="29"/>
      <c r="AK49" s="29"/>
      <c r="AL49" s="29"/>
      <c r="AM49" s="29"/>
    </row>
    <row r="50" spans="2:39">
      <c r="B50" s="13"/>
      <c r="C50" s="19">
        <v>43</v>
      </c>
      <c r="D50" s="22">
        <v>3.6708552424205232E-2</v>
      </c>
      <c r="E50" s="22">
        <v>4.3657637570107433E-2</v>
      </c>
      <c r="F50" s="22">
        <v>3.6074829318412771E-2</v>
      </c>
      <c r="G50" s="22">
        <v>3.9866048814299226E-2</v>
      </c>
      <c r="H50" s="22">
        <v>4.1270570474535306E-2</v>
      </c>
      <c r="I50" s="22">
        <v>2.954113565592853E-2</v>
      </c>
      <c r="J50" s="43">
        <v>3.3904921151304723E-2</v>
      </c>
      <c r="K50" s="43">
        <v>3.1901278528596366E-2</v>
      </c>
      <c r="L50" s="27">
        <v>3.146636976518824E-2</v>
      </c>
      <c r="M50" s="28">
        <f t="shared" si="9"/>
        <v>3.7949722803815478E-2</v>
      </c>
      <c r="N50" s="22">
        <f t="shared" si="1"/>
        <v>3.8184723992610303E-2</v>
      </c>
      <c r="O50" s="22">
        <f t="shared" si="2"/>
        <v>4.5849564985322999E-2</v>
      </c>
      <c r="P50" s="22">
        <f t="shared" si="3"/>
        <v>4.9852168783415474E-2</v>
      </c>
      <c r="Q50" s="22">
        <f t="shared" si="4"/>
        <v>2.7471807567442719E-2</v>
      </c>
      <c r="R50" s="22">
        <f t="shared" si="5"/>
        <v>3.7700511509742851E-2</v>
      </c>
      <c r="S50" s="22">
        <f t="shared" si="6"/>
        <v>4.3847079763426944E-2</v>
      </c>
      <c r="T50" s="22">
        <f t="shared" si="7"/>
        <v>3.7808854442879847E-2</v>
      </c>
      <c r="U50" s="22">
        <f t="shared" si="8"/>
        <v>3.7793613726201603E-2</v>
      </c>
      <c r="V50" s="4"/>
      <c r="Y50" s="29"/>
      <c r="Z50" s="29"/>
      <c r="AA50" s="29"/>
      <c r="AB50" s="29"/>
      <c r="AC50" s="29"/>
      <c r="AD50" s="29"/>
      <c r="AE50" s="29"/>
      <c r="AG50" s="29"/>
      <c r="AH50" s="29"/>
      <c r="AI50" s="29"/>
      <c r="AJ50" s="29"/>
      <c r="AK50" s="29"/>
      <c r="AL50" s="29"/>
      <c r="AM50" s="29"/>
    </row>
    <row r="51" spans="2:39">
      <c r="B51" s="13"/>
      <c r="C51" s="19">
        <v>44</v>
      </c>
      <c r="D51" s="22">
        <v>3.673684274525213E-2</v>
      </c>
      <c r="E51" s="22">
        <v>4.3532293780033537E-2</v>
      </c>
      <c r="F51" s="22">
        <v>3.6296443373265985E-2</v>
      </c>
      <c r="G51" s="22">
        <v>4.0092414702571189E-2</v>
      </c>
      <c r="H51" s="22">
        <v>4.094696917073315E-2</v>
      </c>
      <c r="I51" s="22">
        <v>2.9727042633235667E-2</v>
      </c>
      <c r="J51" s="43">
        <v>3.4130313941914903E-2</v>
      </c>
      <c r="K51" s="43">
        <v>3.203583003756294E-2</v>
      </c>
      <c r="L51" s="27">
        <v>3.1610473895847147E-2</v>
      </c>
      <c r="M51" s="28">
        <f t="shared" si="9"/>
        <v>3.7954057144335529E-2</v>
      </c>
      <c r="N51" s="22">
        <f t="shared" si="1"/>
        <v>3.8156727833752013E-2</v>
      </c>
      <c r="O51" s="22">
        <f t="shared" si="2"/>
        <v>4.5870825307571472E-2</v>
      </c>
      <c r="P51" s="22">
        <f t="shared" si="3"/>
        <v>4.9872906358986446E-2</v>
      </c>
      <c r="Q51" s="22">
        <f t="shared" si="4"/>
        <v>2.7126837193118813E-2</v>
      </c>
      <c r="R51" s="22">
        <f t="shared" si="5"/>
        <v>3.775288004032884E-2</v>
      </c>
      <c r="S51" s="22">
        <f t="shared" si="6"/>
        <v>4.3868828739048737E-2</v>
      </c>
      <c r="T51" s="22">
        <f t="shared" si="7"/>
        <v>3.7838172281816185E-2</v>
      </c>
      <c r="U51" s="22">
        <f t="shared" si="8"/>
        <v>3.7826034167084188E-2</v>
      </c>
      <c r="V51" s="4"/>
      <c r="Y51" s="29"/>
      <c r="Z51" s="29"/>
      <c r="AA51" s="29"/>
      <c r="AB51" s="29"/>
      <c r="AC51" s="29"/>
      <c r="AD51" s="29"/>
      <c r="AE51" s="29"/>
      <c r="AG51" s="29"/>
      <c r="AH51" s="29"/>
      <c r="AI51" s="29"/>
      <c r="AJ51" s="29"/>
      <c r="AK51" s="29"/>
      <c r="AL51" s="29"/>
      <c r="AM51" s="29"/>
    </row>
    <row r="52" spans="2:39">
      <c r="B52" s="13"/>
      <c r="C52" s="19">
        <v>45</v>
      </c>
      <c r="D52" s="22">
        <v>3.6763964350505107E-2</v>
      </c>
      <c r="E52" s="22">
        <v>4.3412004296176088E-2</v>
      </c>
      <c r="F52" s="22">
        <v>3.6508654208189162E-2</v>
      </c>
      <c r="G52" s="22">
        <v>4.0309158461454775E-2</v>
      </c>
      <c r="H52" s="22">
        <v>4.0637515210013353E-2</v>
      </c>
      <c r="I52" s="22">
        <v>2.9905671227116626E-2</v>
      </c>
      <c r="J52" s="43">
        <v>3.4346145925875371E-2</v>
      </c>
      <c r="K52" s="43">
        <v>3.2164966356837077E-2</v>
      </c>
      <c r="L52" s="27">
        <v>3.1748795839971811E-2</v>
      </c>
      <c r="M52" s="28">
        <f t="shared" si="9"/>
        <v>3.7958017666022581E-2</v>
      </c>
      <c r="N52" s="22">
        <f t="shared" si="1"/>
        <v>3.8132971637481416E-2</v>
      </c>
      <c r="O52" s="22">
        <f t="shared" si="2"/>
        <v>4.588907906563211E-2</v>
      </c>
      <c r="P52" s="22">
        <f t="shared" si="3"/>
        <v>4.9890733038446822E-2</v>
      </c>
      <c r="Q52" s="22">
        <f t="shared" si="4"/>
        <v>2.7112228969177421E-2</v>
      </c>
      <c r="R52" s="22">
        <f t="shared" si="5"/>
        <v>3.7796082925374508E-2</v>
      </c>
      <c r="S52" s="22">
        <f t="shared" si="6"/>
        <v>4.3887482470887473E-2</v>
      </c>
      <c r="T52" s="22">
        <f t="shared" si="7"/>
        <v>3.7862990084579495E-2</v>
      </c>
      <c r="U52" s="22">
        <f t="shared" si="8"/>
        <v>3.7853357942602806E-2</v>
      </c>
      <c r="V52" s="4"/>
      <c r="Y52" s="29"/>
      <c r="Z52" s="29"/>
      <c r="AA52" s="29"/>
      <c r="AB52" s="29"/>
      <c r="AC52" s="29"/>
      <c r="AD52" s="29"/>
      <c r="AE52" s="29"/>
      <c r="AG52" s="29"/>
      <c r="AH52" s="29"/>
      <c r="AI52" s="29"/>
      <c r="AJ52" s="29"/>
      <c r="AK52" s="29"/>
      <c r="AL52" s="29"/>
      <c r="AM52" s="29"/>
    </row>
    <row r="53" spans="2:39">
      <c r="B53" s="13"/>
      <c r="C53" s="19">
        <v>46</v>
      </c>
      <c r="D53" s="22">
        <v>3.6789986004024167E-2</v>
      </c>
      <c r="E53" s="22">
        <v>4.3296517373847543E-2</v>
      </c>
      <c r="F53" s="22">
        <v>3.6712016870702469E-2</v>
      </c>
      <c r="G53" s="22">
        <v>4.0516851014804178E-2</v>
      </c>
      <c r="H53" s="22">
        <v>4.0347435130158704E-2</v>
      </c>
      <c r="I53" s="22">
        <v>3.007733145157121E-2</v>
      </c>
      <c r="J53" s="43">
        <v>3.4552980764068097E-2</v>
      </c>
      <c r="K53" s="43">
        <v>3.2288957442197619E-2</v>
      </c>
      <c r="L53" s="27">
        <v>3.1881618895076125E-2</v>
      </c>
      <c r="M53" s="28">
        <f t="shared" si="9"/>
        <v>3.7961636635665874E-2</v>
      </c>
      <c r="N53" s="22">
        <f t="shared" si="1"/>
        <v>3.8112814122614358E-2</v>
      </c>
      <c r="O53" s="22">
        <f t="shared" si="2"/>
        <v>4.5904751946203248E-2</v>
      </c>
      <c r="P53" s="22">
        <f t="shared" si="3"/>
        <v>4.9906057902935563E-2</v>
      </c>
      <c r="Q53" s="22">
        <f t="shared" si="4"/>
        <v>2.7377181002260942E-2</v>
      </c>
      <c r="R53" s="22">
        <f t="shared" si="5"/>
        <v>3.7831727062613618E-2</v>
      </c>
      <c r="S53" s="22">
        <f t="shared" si="6"/>
        <v>4.3903481995195559E-2</v>
      </c>
      <c r="T53" s="22">
        <f t="shared" si="7"/>
        <v>3.7883999495707421E-2</v>
      </c>
      <c r="U53" s="22">
        <f t="shared" si="8"/>
        <v>3.7876387392869804E-2</v>
      </c>
      <c r="V53" s="4"/>
      <c r="Y53" s="29"/>
      <c r="Z53" s="29"/>
      <c r="AA53" s="29"/>
      <c r="AB53" s="29"/>
      <c r="AC53" s="29"/>
      <c r="AD53" s="29"/>
      <c r="AE53" s="29"/>
      <c r="AG53" s="29"/>
      <c r="AH53" s="29"/>
      <c r="AI53" s="29"/>
      <c r="AJ53" s="29"/>
      <c r="AK53" s="29"/>
      <c r="AL53" s="29"/>
      <c r="AM53" s="29"/>
    </row>
    <row r="54" spans="2:39">
      <c r="B54" s="13"/>
      <c r="C54" s="19">
        <v>47</v>
      </c>
      <c r="D54" s="22">
        <v>3.6814971246777795E-2</v>
      </c>
      <c r="E54" s="22">
        <v>4.3185591084050623E-2</v>
      </c>
      <c r="F54" s="22">
        <v>3.6907047051970787E-2</v>
      </c>
      <c r="G54" s="22">
        <v>4.0716022296129362E-2</v>
      </c>
      <c r="H54" s="22">
        <v>4.0080763821246812E-2</v>
      </c>
      <c r="I54" s="22">
        <v>3.0242334950359107E-2</v>
      </c>
      <c r="J54" s="43">
        <v>3.475134230194854E-2</v>
      </c>
      <c r="K54" s="43">
        <v>3.2408062696299922E-2</v>
      </c>
      <c r="L54" s="27">
        <v>3.2009216586243561E-2</v>
      </c>
      <c r="M54" s="28">
        <f t="shared" si="9"/>
        <v>3.7964943530465423E-2</v>
      </c>
      <c r="N54" s="22">
        <f t="shared" si="1"/>
        <v>3.8095710760729373E-2</v>
      </c>
      <c r="O54" s="22">
        <f t="shared" si="2"/>
        <v>4.5918209231385676E-2</v>
      </c>
      <c r="P54" s="22">
        <f t="shared" si="3"/>
        <v>4.991923241743379E-2</v>
      </c>
      <c r="Q54" s="22">
        <f t="shared" si="4"/>
        <v>2.7887492716984319E-2</v>
      </c>
      <c r="R54" s="22">
        <f t="shared" si="5"/>
        <v>3.7861136768898795E-2</v>
      </c>
      <c r="S54" s="22">
        <f t="shared" si="6"/>
        <v>4.39172053653063E-2</v>
      </c>
      <c r="T54" s="22">
        <f t="shared" si="7"/>
        <v>3.7901785593029036E-2</v>
      </c>
      <c r="U54" s="22">
        <f t="shared" si="8"/>
        <v>3.7895798226719624E-2</v>
      </c>
      <c r="V54" s="4"/>
      <c r="Y54" s="29"/>
      <c r="Z54" s="29"/>
      <c r="AA54" s="29"/>
      <c r="AB54" s="29"/>
      <c r="AC54" s="29"/>
      <c r="AD54" s="29"/>
      <c r="AE54" s="29"/>
      <c r="AG54" s="29"/>
      <c r="AH54" s="29"/>
      <c r="AI54" s="29"/>
      <c r="AJ54" s="29"/>
      <c r="AK54" s="29"/>
      <c r="AL54" s="29"/>
      <c r="AM54" s="29"/>
    </row>
    <row r="55" spans="2:39">
      <c r="B55" s="13"/>
      <c r="C55" s="19">
        <v>48</v>
      </c>
      <c r="D55" s="22">
        <v>3.6838978887482998E-2</v>
      </c>
      <c r="E55" s="22">
        <v>4.3078994013455052E-2</v>
      </c>
      <c r="F55" s="22">
        <v>3.7094224104617712E-2</v>
      </c>
      <c r="G55" s="22">
        <v>4.0907164483799274E-2</v>
      </c>
      <c r="H55" s="22">
        <v>3.9840785720029137E-2</v>
      </c>
      <c r="I55" s="22">
        <v>3.0400990027587671E-2</v>
      </c>
      <c r="J55" s="43">
        <v>3.4941717590619925E-2</v>
      </c>
      <c r="K55" s="43">
        <v>3.2522530202575117E-2</v>
      </c>
      <c r="L55" s="27">
        <v>3.2131851478885753E-2</v>
      </c>
      <c r="M55" s="28">
        <f t="shared" si="9"/>
        <v>3.7967965280010008E-2</v>
      </c>
      <c r="N55" s="22">
        <f t="shared" si="1"/>
        <v>3.8081199245718622E-2</v>
      </c>
      <c r="O55" s="22">
        <f t="shared" si="2"/>
        <v>4.5929764404914142E-2</v>
      </c>
      <c r="P55" s="22">
        <f t="shared" si="3"/>
        <v>4.9930558578399786E-2</v>
      </c>
      <c r="Q55" s="22">
        <f t="shared" si="4"/>
        <v>2.8624052164256675E-2</v>
      </c>
      <c r="R55" s="22">
        <f t="shared" si="5"/>
        <v>3.7885403748678659E-2</v>
      </c>
      <c r="S55" s="22">
        <f t="shared" si="6"/>
        <v>4.3928976683210941E-2</v>
      </c>
      <c r="T55" s="22">
        <f t="shared" si="7"/>
        <v>3.7916843381508691E-2</v>
      </c>
      <c r="U55" s="22">
        <f t="shared" si="8"/>
        <v>3.7912159601105611E-2</v>
      </c>
      <c r="V55" s="4"/>
      <c r="Y55" s="29"/>
      <c r="Z55" s="29"/>
      <c r="AA55" s="29"/>
      <c r="AB55" s="29"/>
      <c r="AC55" s="29"/>
      <c r="AD55" s="29"/>
      <c r="AE55" s="29"/>
      <c r="AG55" s="29"/>
      <c r="AH55" s="29"/>
      <c r="AI55" s="29"/>
      <c r="AJ55" s="29"/>
      <c r="AK55" s="29"/>
      <c r="AL55" s="29"/>
      <c r="AM55" s="29"/>
    </row>
    <row r="56" spans="2:39">
      <c r="B56" s="13"/>
      <c r="C56" s="19">
        <v>49</v>
      </c>
      <c r="D56" s="22">
        <v>3.6862063437864023E-2</v>
      </c>
      <c r="E56" s="22">
        <v>4.2976505624261252E-2</v>
      </c>
      <c r="F56" s="22">
        <v>3.7273993840672315E-2</v>
      </c>
      <c r="G56" s="22">
        <v>4.1090734982117461E-2</v>
      </c>
      <c r="H56" s="22">
        <v>3.9630403252487678E-2</v>
      </c>
      <c r="I56" s="22">
        <v>3.055359811452929E-2</v>
      </c>
      <c r="J56" s="43">
        <v>3.5124559694783342E-2</v>
      </c>
      <c r="K56" s="43">
        <v>3.2632596334596586E-2</v>
      </c>
      <c r="L56" s="27">
        <v>3.2249774477963289E-2</v>
      </c>
      <c r="M56" s="28">
        <f t="shared" si="9"/>
        <v>3.7970726487061013E-2</v>
      </c>
      <c r="N56" s="22">
        <f t="shared" si="1"/>
        <v>3.8068887126752493E-2</v>
      </c>
      <c r="O56" s="22">
        <f t="shared" si="2"/>
        <v>4.5939686523334133E-2</v>
      </c>
      <c r="P56" s="22">
        <f t="shared" si="3"/>
        <v>4.9940295900905429E-2</v>
      </c>
      <c r="Q56" s="22">
        <f t="shared" si="4"/>
        <v>2.9581942909134185E-2</v>
      </c>
      <c r="R56" s="22">
        <f t="shared" si="5"/>
        <v>3.7905428139047626E-2</v>
      </c>
      <c r="S56" s="22">
        <f t="shared" si="6"/>
        <v>4.3939073826025687E-2</v>
      </c>
      <c r="T56" s="22">
        <f t="shared" si="7"/>
        <v>3.7929591713200095E-2</v>
      </c>
      <c r="U56" s="22">
        <f t="shared" si="8"/>
        <v>3.7925950989475599E-2</v>
      </c>
      <c r="V56" s="4"/>
      <c r="Y56" s="29"/>
      <c r="Z56" s="29"/>
      <c r="AA56" s="29"/>
      <c r="AB56" s="29"/>
      <c r="AC56" s="29"/>
      <c r="AD56" s="29"/>
      <c r="AE56" s="29"/>
      <c r="AG56" s="29"/>
      <c r="AH56" s="29"/>
      <c r="AI56" s="29"/>
      <c r="AJ56" s="29"/>
      <c r="AK56" s="29"/>
      <c r="AL56" s="29"/>
      <c r="AM56" s="29"/>
    </row>
    <row r="57" spans="2:39">
      <c r="B57" s="13"/>
      <c r="C57" s="19">
        <v>50</v>
      </c>
      <c r="D57" s="22">
        <v>3.6884275499722952E-2</v>
      </c>
      <c r="E57" s="22">
        <v>4.287791635886129E-2</v>
      </c>
      <c r="F57" s="22">
        <v>3.7446771119551636E-2</v>
      </c>
      <c r="G57" s="22">
        <v>4.1267159164185552E-2</v>
      </c>
      <c r="H57" s="22">
        <v>3.9452456516517964E-2</v>
      </c>
      <c r="I57" s="22">
        <v>3.0700451327458911E-2</v>
      </c>
      <c r="J57" s="43">
        <v>3.53002902953925E-2</v>
      </c>
      <c r="K57" s="43">
        <v>3.2738485645478432E-2</v>
      </c>
      <c r="L57" s="27">
        <v>3.2363224492373943E-2</v>
      </c>
      <c r="M57" s="28">
        <f t="shared" si="9"/>
        <v>3.7973249629040806E-2</v>
      </c>
      <c r="N57" s="22">
        <f t="shared" si="1"/>
        <v>3.805844128769631E-2</v>
      </c>
      <c r="O57" s="22">
        <f t="shared" si="2"/>
        <v>4.5948206531247981E-2</v>
      </c>
      <c r="P57" s="22">
        <f t="shared" si="3"/>
        <v>4.994866741219206E-2</v>
      </c>
      <c r="Q57" s="22">
        <f t="shared" si="4"/>
        <v>3.0770275502740585E-2</v>
      </c>
      <c r="R57" s="22">
        <f t="shared" si="5"/>
        <v>3.7921952252596869E-2</v>
      </c>
      <c r="S57" s="22">
        <f t="shared" si="6"/>
        <v>4.3947735058852189E-2</v>
      </c>
      <c r="T57" s="22">
        <f t="shared" si="7"/>
        <v>3.7940385040999391E-2</v>
      </c>
      <c r="U57" s="22">
        <f t="shared" si="8"/>
        <v>3.7937576360728142E-2</v>
      </c>
      <c r="V57" s="4"/>
      <c r="Y57" s="29"/>
      <c r="Z57" s="29"/>
      <c r="AA57" s="29"/>
      <c r="AB57" s="29"/>
      <c r="AC57" s="29"/>
      <c r="AD57" s="29"/>
      <c r="AE57" s="29"/>
      <c r="AG57" s="29"/>
      <c r="AH57" s="29"/>
      <c r="AI57" s="29"/>
      <c r="AJ57" s="29"/>
      <c r="AK57" s="29"/>
      <c r="AL57" s="29"/>
      <c r="AM57" s="29"/>
    </row>
    <row r="58" spans="2:39">
      <c r="B58" s="13"/>
      <c r="C58" s="19">
        <v>51</v>
      </c>
      <c r="D58" s="22">
        <v>3.6905662110094273E-2</v>
      </c>
      <c r="E58" s="22">
        <v>4.2783027555501896E-2</v>
      </c>
      <c r="F58" s="22">
        <v>3.7612942237382097E-2</v>
      </c>
      <c r="G58" s="22">
        <v>4.1436832892741915E-2</v>
      </c>
      <c r="H58" s="22">
        <v>3.9308090869723422E-2</v>
      </c>
      <c r="I58" s="22">
        <v>3.0841830850967922E-2</v>
      </c>
      <c r="J58" s="43">
        <v>3.5469302096739819E-2</v>
      </c>
      <c r="K58" s="43">
        <v>3.2840410963454358E-2</v>
      </c>
      <c r="L58" s="27">
        <v>3.2472428370641682E-2</v>
      </c>
      <c r="M58" s="28">
        <f t="shared" si="9"/>
        <v>3.7975555242137471E-2</v>
      </c>
      <c r="N58" s="22">
        <f t="shared" si="1"/>
        <v>3.8049579001341982E-2</v>
      </c>
      <c r="O58" s="22">
        <f t="shared" si="2"/>
        <v>4.5955522673918781E-2</v>
      </c>
      <c r="P58" s="22">
        <f t="shared" si="3"/>
        <v>4.9955864795324212E-2</v>
      </c>
      <c r="Q58" s="22">
        <f t="shared" si="4"/>
        <v>3.2115314897616987E-2</v>
      </c>
      <c r="R58" s="22">
        <f t="shared" si="5"/>
        <v>3.7935588336287962E-2</v>
      </c>
      <c r="S58" s="22">
        <f t="shared" si="6"/>
        <v>4.3955164696278803E-2</v>
      </c>
      <c r="T58" s="22">
        <f t="shared" si="7"/>
        <v>3.7949523347525549E-2</v>
      </c>
      <c r="U58" s="22">
        <f t="shared" si="8"/>
        <v>3.7947376102627217E-2</v>
      </c>
      <c r="V58" s="4"/>
      <c r="Y58" s="29"/>
      <c r="Z58" s="29"/>
      <c r="AA58" s="29"/>
      <c r="AB58" s="29"/>
      <c r="AC58" s="29"/>
      <c r="AD58" s="29"/>
      <c r="AE58" s="29"/>
      <c r="AG58" s="29"/>
      <c r="AH58" s="29"/>
      <c r="AI58" s="29"/>
      <c r="AJ58" s="29"/>
      <c r="AK58" s="29"/>
      <c r="AL58" s="29"/>
      <c r="AM58" s="29"/>
    </row>
    <row r="59" spans="2:39">
      <c r="B59" s="13"/>
      <c r="C59" s="19">
        <v>52</v>
      </c>
      <c r="D59" s="22">
        <v>3.69262670498125E-2</v>
      </c>
      <c r="E59" s="22">
        <v>4.2691651226435923E-2</v>
      </c>
      <c r="F59" s="22">
        <v>3.7772867129687304E-2</v>
      </c>
      <c r="G59" s="22">
        <v>4.1600124834965335E-2</v>
      </c>
      <c r="H59" s="22">
        <v>3.9191660241744586E-2</v>
      </c>
      <c r="I59" s="22">
        <v>3.0978005942439379E-2</v>
      </c>
      <c r="J59" s="43">
        <v>3.5631961048819827E-2</v>
      </c>
      <c r="K59" s="43">
        <v>3.2938573636588142E-2</v>
      </c>
      <c r="L59" s="27">
        <v>3.25776010353791E-2</v>
      </c>
      <c r="M59" s="28">
        <f t="shared" si="9"/>
        <v>3.7977662089219155E-2</v>
      </c>
      <c r="N59" s="22">
        <f t="shared" si="1"/>
        <v>3.804206032526869E-2</v>
      </c>
      <c r="O59" s="22">
        <f t="shared" si="2"/>
        <v>4.5961805137495704E-2</v>
      </c>
      <c r="P59" s="22">
        <f t="shared" si="3"/>
        <v>4.9962052803962598E-2</v>
      </c>
      <c r="Q59" s="22">
        <f t="shared" si="4"/>
        <v>3.3270961489172857E-2</v>
      </c>
      <c r="R59" s="22">
        <f t="shared" si="5"/>
        <v>3.7946841420296584E-2</v>
      </c>
      <c r="S59" s="22">
        <f t="shared" si="6"/>
        <v>4.3961537950925722E-2</v>
      </c>
      <c r="T59" s="22">
        <f t="shared" si="7"/>
        <v>3.7957260535235626E-2</v>
      </c>
      <c r="U59" s="22">
        <f t="shared" si="8"/>
        <v>3.7955637052756064E-2</v>
      </c>
      <c r="V59" s="4"/>
      <c r="Y59" s="29"/>
      <c r="Z59" s="29"/>
      <c r="AA59" s="29"/>
      <c r="AB59" s="29"/>
      <c r="AC59" s="29"/>
      <c r="AD59" s="29"/>
      <c r="AE59" s="29"/>
      <c r="AG59" s="29"/>
      <c r="AH59" s="29"/>
      <c r="AI59" s="29"/>
      <c r="AJ59" s="29"/>
      <c r="AK59" s="29"/>
      <c r="AL59" s="29"/>
      <c r="AM59" s="29"/>
    </row>
    <row r="60" spans="2:39">
      <c r="B60" s="13"/>
      <c r="C60" s="19">
        <v>53</v>
      </c>
      <c r="D60" s="22">
        <v>3.6946131120052073E-2</v>
      </c>
      <c r="E60" s="22">
        <v>4.2603609738476989E-2</v>
      </c>
      <c r="F60" s="22">
        <v>3.7926881399722223E-2</v>
      </c>
      <c r="G60" s="22">
        <v>4.1757378586767757E-2</v>
      </c>
      <c r="H60" s="22">
        <v>3.90971843720056E-2</v>
      </c>
      <c r="I60" s="22">
        <v>3.1109233400532288E-2</v>
      </c>
      <c r="J60" s="43">
        <v>3.578860839636322E-2</v>
      </c>
      <c r="K60" s="43">
        <v>3.3033163882670857E-2</v>
      </c>
      <c r="L60" s="27">
        <v>3.2678945760590716E-2</v>
      </c>
      <c r="M60" s="28">
        <f t="shared" si="9"/>
        <v>3.7979587313307528E-2</v>
      </c>
      <c r="N60" s="22">
        <f t="shared" si="1"/>
        <v>3.8035681640280705E-2</v>
      </c>
      <c r="O60" s="22">
        <f t="shared" si="2"/>
        <v>4.5967200028079525E-2</v>
      </c>
      <c r="P60" s="22">
        <f t="shared" si="3"/>
        <v>4.9967373053025677E-2</v>
      </c>
      <c r="Q60" s="22">
        <f t="shared" si="4"/>
        <v>3.4196256612521791E-2</v>
      </c>
      <c r="R60" s="22">
        <f t="shared" si="5"/>
        <v>3.7956128133989075E-2</v>
      </c>
      <c r="S60" s="22">
        <f t="shared" si="6"/>
        <v>4.3967005086548605E-2</v>
      </c>
      <c r="T60" s="22">
        <f t="shared" si="7"/>
        <v>3.7963811519052149E-2</v>
      </c>
      <c r="U60" s="22">
        <f t="shared" si="8"/>
        <v>3.7962600940042002E-2</v>
      </c>
      <c r="V60" s="4"/>
      <c r="Y60" s="29"/>
      <c r="Z60" s="29"/>
      <c r="AA60" s="29"/>
      <c r="AB60" s="29"/>
      <c r="AC60" s="29"/>
      <c r="AD60" s="29"/>
      <c r="AE60" s="29"/>
      <c r="AG60" s="29"/>
      <c r="AH60" s="29"/>
      <c r="AI60" s="29"/>
      <c r="AJ60" s="29"/>
      <c r="AK60" s="29"/>
      <c r="AL60" s="29"/>
      <c r="AM60" s="29"/>
    </row>
    <row r="61" spans="2:39">
      <c r="B61" s="13"/>
      <c r="C61" s="19">
        <v>54</v>
      </c>
      <c r="D61" s="22">
        <v>3.6965292390741977E-2</v>
      </c>
      <c r="E61" s="22">
        <v>4.2518735426770426E-2</v>
      </c>
      <c r="F61" s="22">
        <v>3.8075298184644835E-2</v>
      </c>
      <c r="G61" s="22">
        <v>4.1908914621414439E-2</v>
      </c>
      <c r="H61" s="22">
        <v>3.9020016527283596E-2</v>
      </c>
      <c r="I61" s="22">
        <v>3.1235757376914197E-2</v>
      </c>
      <c r="J61" s="43">
        <v>3.5939562566082328E-2</v>
      </c>
      <c r="K61" s="43">
        <v>3.3124361210564945E-2</v>
      </c>
      <c r="L61" s="27">
        <v>3.2776654548814843E-2</v>
      </c>
      <c r="M61" s="28">
        <f t="shared" si="9"/>
        <v>3.7981346577633746E-2</v>
      </c>
      <c r="N61" s="22">
        <f t="shared" si="1"/>
        <v>3.8030270160948065E-2</v>
      </c>
      <c r="O61" s="22">
        <f t="shared" si="2"/>
        <v>4.5971832784506006E-2</v>
      </c>
      <c r="P61" s="22">
        <f t="shared" si="3"/>
        <v>4.9971947273633077E-2</v>
      </c>
      <c r="Q61" s="22">
        <f t="shared" si="4"/>
        <v>3.4938311010291656E-2</v>
      </c>
      <c r="R61" s="22">
        <f t="shared" si="5"/>
        <v>3.7963792207172276E-2</v>
      </c>
      <c r="S61" s="22">
        <f t="shared" si="6"/>
        <v>4.3971694976453035E-2</v>
      </c>
      <c r="T61" s="22">
        <f t="shared" si="7"/>
        <v>3.7969358222908589E-2</v>
      </c>
      <c r="U61" s="22">
        <f t="shared" si="8"/>
        <v>3.7968471490694045E-2</v>
      </c>
      <c r="V61" s="4"/>
      <c r="Y61" s="29"/>
      <c r="Z61" s="29"/>
      <c r="AA61" s="29"/>
      <c r="AB61" s="29"/>
      <c r="AC61" s="29"/>
      <c r="AD61" s="29"/>
      <c r="AE61" s="29"/>
      <c r="AG61" s="29"/>
      <c r="AH61" s="29"/>
      <c r="AI61" s="29"/>
      <c r="AJ61" s="29"/>
      <c r="AK61" s="29"/>
      <c r="AL61" s="29"/>
      <c r="AM61" s="29"/>
    </row>
    <row r="62" spans="2:39">
      <c r="B62" s="13"/>
      <c r="C62" s="19">
        <v>55</v>
      </c>
      <c r="D62" s="22">
        <v>3.6983786424213738E-2</v>
      </c>
      <c r="E62" s="22">
        <v>4.2436870165444063E-2</v>
      </c>
      <c r="F62" s="22">
        <v>3.8218409871400016E-2</v>
      </c>
      <c r="G62" s="22">
        <v>4.2055032076528942E-2</v>
      </c>
      <c r="H62" s="22">
        <v>3.8956533114439917E-2</v>
      </c>
      <c r="I62" s="22">
        <v>3.1357809438585571E-2</v>
      </c>
      <c r="J62" s="43">
        <v>3.6085120903528445E-2</v>
      </c>
      <c r="K62" s="43">
        <v>3.3212334887234851E-2</v>
      </c>
      <c r="L62" s="27">
        <v>3.2870908575174829E-2</v>
      </c>
      <c r="M62" s="28">
        <f t="shared" si="9"/>
        <v>3.7982954193643392E-2</v>
      </c>
      <c r="N62" s="22">
        <f t="shared" si="1"/>
        <v>3.8025679273270496E-2</v>
      </c>
      <c r="O62" s="22">
        <f t="shared" si="2"/>
        <v>4.5975811105926967E-2</v>
      </c>
      <c r="P62" s="22">
        <f t="shared" si="3"/>
        <v>4.9975880109004889E-2</v>
      </c>
      <c r="Q62" s="22">
        <f t="shared" si="4"/>
        <v>3.5534182616139498E-2</v>
      </c>
      <c r="R62" s="22">
        <f t="shared" si="5"/>
        <v>3.7970117244427559E-2</v>
      </c>
      <c r="S62" s="22">
        <f t="shared" si="6"/>
        <v>4.3975718152835075E-2</v>
      </c>
      <c r="T62" s="22">
        <f t="shared" si="7"/>
        <v>3.797405465146908E-2</v>
      </c>
      <c r="U62" s="22">
        <f t="shared" si="8"/>
        <v>3.7973420411075098E-2</v>
      </c>
      <c r="V62" s="4"/>
      <c r="Y62" s="29"/>
      <c r="Z62" s="29"/>
      <c r="AA62" s="29"/>
      <c r="AB62" s="29"/>
      <c r="AC62" s="29"/>
      <c r="AD62" s="29"/>
      <c r="AE62" s="29"/>
      <c r="AG62" s="29"/>
      <c r="AH62" s="29"/>
      <c r="AI62" s="29"/>
      <c r="AJ62" s="29"/>
      <c r="AK62" s="29"/>
      <c r="AL62" s="29"/>
      <c r="AM62" s="29"/>
    </row>
    <row r="63" spans="2:39">
      <c r="B63" s="13"/>
      <c r="C63" s="19">
        <v>56</v>
      </c>
      <c r="D63" s="22">
        <v>3.7001646476978012E-2</v>
      </c>
      <c r="E63" s="22">
        <v>4.2357864913184384E-2</v>
      </c>
      <c r="F63" s="22">
        <v>3.8356489673718075E-2</v>
      </c>
      <c r="G63" s="22">
        <v>4.2196010392676175E-2</v>
      </c>
      <c r="H63" s="22">
        <v>3.8903899728265356E-2</v>
      </c>
      <c r="I63" s="22">
        <v>3.1475608809867772E-2</v>
      </c>
      <c r="J63" s="43">
        <v>3.6225561270619711E-2</v>
      </c>
      <c r="K63" s="43">
        <v>3.3297244430911199E-2</v>
      </c>
      <c r="L63" s="27">
        <v>3.2961878673273493E-2</v>
      </c>
      <c r="M63" s="28">
        <f t="shared" si="9"/>
        <v>3.7984423237738207E-2</v>
      </c>
      <c r="N63" s="22">
        <f t="shared" si="1"/>
        <v>3.8021784575336337E-2</v>
      </c>
      <c r="O63" s="22">
        <f t="shared" si="2"/>
        <v>4.5979227463658567E-2</v>
      </c>
      <c r="P63" s="22">
        <f t="shared" si="3"/>
        <v>4.9979261516076567E-2</v>
      </c>
      <c r="Q63" s="22">
        <f t="shared" si="4"/>
        <v>3.6013166002243802E-2</v>
      </c>
      <c r="R63" s="22">
        <f t="shared" si="5"/>
        <v>3.7975337254704922E-2</v>
      </c>
      <c r="S63" s="22">
        <f t="shared" si="6"/>
        <v>4.3979169420249598E-2</v>
      </c>
      <c r="T63" s="22">
        <f t="shared" si="7"/>
        <v>3.7978031179871197E-2</v>
      </c>
      <c r="U63" s="22">
        <f t="shared" si="8"/>
        <v>3.7977592426591045E-2</v>
      </c>
      <c r="V63" s="4"/>
      <c r="Y63" s="29"/>
      <c r="Z63" s="29"/>
      <c r="AA63" s="29"/>
      <c r="AB63" s="29"/>
      <c r="AC63" s="29"/>
      <c r="AD63" s="29"/>
      <c r="AE63" s="29"/>
      <c r="AG63" s="29"/>
      <c r="AH63" s="29"/>
      <c r="AI63" s="29"/>
      <c r="AJ63" s="29"/>
      <c r="AK63" s="29"/>
      <c r="AL63" s="29"/>
      <c r="AM63" s="29"/>
    </row>
    <row r="64" spans="2:39">
      <c r="B64" s="13"/>
      <c r="C64" s="19">
        <v>57</v>
      </c>
      <c r="D64" s="22">
        <v>3.7018903682140003E-2</v>
      </c>
      <c r="E64" s="22">
        <v>4.2281579247383627E-2</v>
      </c>
      <c r="F64" s="22">
        <v>3.8489793081056156E-2</v>
      </c>
      <c r="G64" s="22">
        <v>4.2332110815834101E-2</v>
      </c>
      <c r="H64" s="22">
        <v>3.8859893400308376E-2</v>
      </c>
      <c r="I64" s="22">
        <v>3.1589362739947502E-2</v>
      </c>
      <c r="J64" s="43">
        <v>3.6361143514435312E-2</v>
      </c>
      <c r="K64" s="43">
        <v>3.3379240115686715E-2</v>
      </c>
      <c r="L64" s="27">
        <v>3.3049725843968814E-2</v>
      </c>
      <c r="M64" s="28">
        <f t="shared" si="9"/>
        <v>3.7985765658048232E-2</v>
      </c>
      <c r="N64" s="22">
        <f t="shared" si="1"/>
        <v>3.8018480515657149E-2</v>
      </c>
      <c r="O64" s="22">
        <f t="shared" si="2"/>
        <v>4.5982161256541865E-2</v>
      </c>
      <c r="P64" s="22">
        <f t="shared" si="3"/>
        <v>4.9982168828747842E-2</v>
      </c>
      <c r="Q64" s="22">
        <f t="shared" si="4"/>
        <v>3.6398511731234207E-2</v>
      </c>
      <c r="R64" s="22">
        <f t="shared" si="5"/>
        <v>3.7979645333298562E-2</v>
      </c>
      <c r="S64" s="22">
        <f t="shared" si="6"/>
        <v>4.3982130095749694E-2</v>
      </c>
      <c r="T64" s="22">
        <f t="shared" si="7"/>
        <v>3.7981398183070114E-2</v>
      </c>
      <c r="U64" s="22">
        <f t="shared" si="8"/>
        <v>3.7981109525499379E-2</v>
      </c>
      <c r="V64" s="4"/>
      <c r="Y64" s="29"/>
      <c r="Z64" s="29"/>
      <c r="AA64" s="29"/>
      <c r="AB64" s="29"/>
      <c r="AC64" s="29"/>
      <c r="AD64" s="29"/>
      <c r="AE64" s="29"/>
      <c r="AG64" s="29"/>
      <c r="AH64" s="29"/>
      <c r="AI64" s="29"/>
      <c r="AJ64" s="29"/>
      <c r="AK64" s="29"/>
      <c r="AL64" s="29"/>
      <c r="AM64" s="29"/>
    </row>
    <row r="65" spans="2:39">
      <c r="B65" s="13"/>
      <c r="C65" s="19">
        <v>58</v>
      </c>
      <c r="D65" s="22">
        <v>3.7035587214628407E-2</v>
      </c>
      <c r="E65" s="22">
        <v>4.2207880897057182E-2</v>
      </c>
      <c r="F65" s="22">
        <v>3.8618559189688373E-2</v>
      </c>
      <c r="G65" s="22">
        <v>4.2463577775190497E-2</v>
      </c>
      <c r="H65" s="22">
        <v>3.8822766645226991E-2</v>
      </c>
      <c r="I65" s="22">
        <v>3.1699266954859695E-2</v>
      </c>
      <c r="J65" s="43">
        <v>3.6492110817323731E-2</v>
      </c>
      <c r="K65" s="43">
        <v>3.3458463476609301E-2</v>
      </c>
      <c r="L65" s="27">
        <v>3.3134601772835115E-2</v>
      </c>
      <c r="M65" s="28">
        <f t="shared" si="9"/>
        <v>3.798699237192138E-2</v>
      </c>
      <c r="N65" s="22">
        <f t="shared" si="1"/>
        <v>3.8015677539358306E-2</v>
      </c>
      <c r="O65" s="22">
        <f t="shared" si="2"/>
        <v>4.5984680660563715E-2</v>
      </c>
      <c r="P65" s="22">
        <f t="shared" si="3"/>
        <v>4.9984668530939302E-2</v>
      </c>
      <c r="Q65" s="22">
        <f t="shared" si="4"/>
        <v>3.6708733401857208E-2</v>
      </c>
      <c r="R65" s="22">
        <f t="shared" si="5"/>
        <v>3.7983200820882024E-2</v>
      </c>
      <c r="S65" s="22">
        <f t="shared" si="6"/>
        <v>4.3984669929567399E-2</v>
      </c>
      <c r="T65" s="22">
        <f t="shared" si="7"/>
        <v>3.7984249106630896E-2</v>
      </c>
      <c r="U65" s="22">
        <f t="shared" si="8"/>
        <v>3.7984074534083145E-2</v>
      </c>
      <c r="V65" s="4"/>
      <c r="Y65" s="29"/>
      <c r="Z65" s="29"/>
      <c r="AA65" s="29"/>
      <c r="AB65" s="29"/>
      <c r="AC65" s="29"/>
      <c r="AD65" s="29"/>
      <c r="AE65" s="29"/>
      <c r="AG65" s="29"/>
      <c r="AH65" s="29"/>
      <c r="AI65" s="29"/>
      <c r="AJ65" s="29"/>
      <c r="AK65" s="29"/>
      <c r="AL65" s="29"/>
      <c r="AM65" s="29"/>
    </row>
    <row r="66" spans="2:39">
      <c r="B66" s="13"/>
      <c r="C66" s="19">
        <v>59</v>
      </c>
      <c r="D66" s="22">
        <v>3.7051724441135026E-2</v>
      </c>
      <c r="E66" s="22">
        <v>4.213664528203509E-2</v>
      </c>
      <c r="F66" s="22">
        <v>3.8743011925495674E-2</v>
      </c>
      <c r="G66" s="22">
        <v>4.2590640146830117E-2</v>
      </c>
      <c r="H66" s="22">
        <v>3.8791142895123309E-2</v>
      </c>
      <c r="I66" s="22">
        <v>3.1805506162857711E-2</v>
      </c>
      <c r="J66" s="43">
        <v>3.6618690937775256E-2</v>
      </c>
      <c r="K66" s="43">
        <v>3.3535047807267571E-2</v>
      </c>
      <c r="L66" s="27">
        <v>3.3216649345817695E-2</v>
      </c>
      <c r="M66" s="28">
        <f t="shared" si="9"/>
        <v>3.7988113354909148E-2</v>
      </c>
      <c r="N66" s="22">
        <f t="shared" si="1"/>
        <v>3.8013299665505151E-2</v>
      </c>
      <c r="O66" s="22">
        <f t="shared" si="2"/>
        <v>4.5986844216535872E-2</v>
      </c>
      <c r="P66" s="22">
        <f t="shared" si="3"/>
        <v>4.9986817779846371E-2</v>
      </c>
      <c r="Q66" s="22">
        <f t="shared" si="4"/>
        <v>3.6958611594920532E-2</v>
      </c>
      <c r="R66" s="22">
        <f t="shared" si="5"/>
        <v>3.7986135208156524E-2</v>
      </c>
      <c r="S66" s="22">
        <f t="shared" si="6"/>
        <v>4.3986848751598417E-2</v>
      </c>
      <c r="T66" s="22">
        <f t="shared" si="7"/>
        <v>3.7986663065213033E-2</v>
      </c>
      <c r="U66" s="22">
        <f t="shared" si="8"/>
        <v>3.7986574128897832E-2</v>
      </c>
      <c r="V66" s="4"/>
      <c r="Y66" s="29"/>
      <c r="Z66" s="29"/>
      <c r="AA66" s="29"/>
      <c r="AB66" s="29"/>
      <c r="AC66" s="29"/>
      <c r="AD66" s="29"/>
      <c r="AE66" s="29"/>
      <c r="AG66" s="29"/>
      <c r="AH66" s="29"/>
      <c r="AI66" s="29"/>
      <c r="AJ66" s="29"/>
      <c r="AK66" s="29"/>
      <c r="AL66" s="29"/>
      <c r="AM66" s="29"/>
    </row>
    <row r="67" spans="2:39">
      <c r="B67" s="13"/>
      <c r="C67" s="19">
        <v>60</v>
      </c>
      <c r="D67" s="22">
        <v>3.7067341056418623E-2</v>
      </c>
      <c r="E67" s="22">
        <v>4.2067755063848633E-2</v>
      </c>
      <c r="F67" s="22">
        <v>3.8863361167345234E-2</v>
      </c>
      <c r="G67" s="22">
        <v>4.2713512413062871E-2</v>
      </c>
      <c r="H67" s="22">
        <v>3.8763935698890029E-2</v>
      </c>
      <c r="I67" s="22">
        <v>3.1908254589878116E-2</v>
      </c>
      <c r="J67" s="43">
        <v>3.67410973508977E-2</v>
      </c>
      <c r="K67" s="43">
        <v>3.3609118644136737E-2</v>
      </c>
      <c r="L67" s="27">
        <v>3.3296003155443454E-2</v>
      </c>
      <c r="M67" s="28">
        <f t="shared" si="9"/>
        <v>3.7989137722095334E-2</v>
      </c>
      <c r="N67" s="22">
        <f t="shared" si="1"/>
        <v>3.8011282431214877E-2</v>
      </c>
      <c r="O67" s="22">
        <f t="shared" si="2"/>
        <v>4.5988702192656161E-2</v>
      </c>
      <c r="P67" s="22">
        <f t="shared" si="3"/>
        <v>4.9988665715397174E-2</v>
      </c>
      <c r="Q67" s="22">
        <f t="shared" si="4"/>
        <v>3.715997176588326E-2</v>
      </c>
      <c r="R67" s="22">
        <f t="shared" si="5"/>
        <v>3.7988557006265244E-2</v>
      </c>
      <c r="S67" s="22">
        <f t="shared" si="6"/>
        <v>4.3988717883253425E-2</v>
      </c>
      <c r="T67" s="22">
        <f t="shared" si="7"/>
        <v>3.7988707041859415E-2</v>
      </c>
      <c r="U67" s="22">
        <f t="shared" si="8"/>
        <v>3.7988681374773625E-2</v>
      </c>
      <c r="V67" s="4"/>
      <c r="Y67" s="29"/>
      <c r="Z67" s="29"/>
      <c r="AA67" s="29"/>
      <c r="AB67" s="29"/>
      <c r="AC67" s="29"/>
      <c r="AD67" s="29"/>
      <c r="AE67" s="29"/>
      <c r="AG67" s="29"/>
      <c r="AH67" s="29"/>
      <c r="AI67" s="29"/>
      <c r="AJ67" s="29"/>
      <c r="AK67" s="29"/>
      <c r="AL67" s="29"/>
      <c r="AM67" s="29"/>
    </row>
    <row r="68" spans="2:39">
      <c r="B68" s="13"/>
      <c r="C68" s="19">
        <v>61</v>
      </c>
      <c r="D68" s="22">
        <v>3.7082461207423201E-2</v>
      </c>
      <c r="E68" s="22">
        <v>4.2001099712092316E-2</v>
      </c>
      <c r="F68" s="22">
        <v>3.8979803779308098E-2</v>
      </c>
      <c r="G68" s="22">
        <v>4.2832395726343231E-2</v>
      </c>
      <c r="H68" s="22">
        <v>3.8740286040103822E-2</v>
      </c>
      <c r="I68" s="22">
        <v>3.2007676527806783E-2</v>
      </c>
      <c r="J68" s="43">
        <v>3.6859530296724952E-2</v>
      </c>
      <c r="K68" s="43">
        <v>3.3680794233698297E-2</v>
      </c>
      <c r="L68" s="27">
        <v>3.3372789992172525E-2</v>
      </c>
      <c r="M68" s="28">
        <f t="shared" si="9"/>
        <v>3.7990073802434798E-2</v>
      </c>
      <c r="N68" s="22">
        <f t="shared" si="1"/>
        <v>3.8009571146267129E-2</v>
      </c>
      <c r="O68" s="22">
        <f t="shared" si="2"/>
        <v>4.5990297754128218E-2</v>
      </c>
      <c r="P68" s="22">
        <f t="shared" si="3"/>
        <v>4.9990254585303262E-2</v>
      </c>
      <c r="Q68" s="22">
        <f t="shared" si="4"/>
        <v>3.7322291407061003E-2</v>
      </c>
      <c r="R68" s="22">
        <f t="shared" si="5"/>
        <v>3.799055576460697E-2</v>
      </c>
      <c r="S68" s="22">
        <f t="shared" si="6"/>
        <v>4.3990321348226669E-2</v>
      </c>
      <c r="T68" s="22">
        <f t="shared" si="7"/>
        <v>3.7990437749146677E-2</v>
      </c>
      <c r="U68" s="22">
        <f t="shared" si="8"/>
        <v>3.7990457863359417E-2</v>
      </c>
      <c r="V68" s="4"/>
      <c r="Y68" s="29"/>
      <c r="Z68" s="29"/>
      <c r="AA68" s="29"/>
      <c r="AB68" s="29"/>
      <c r="AC68" s="29"/>
      <c r="AD68" s="29"/>
      <c r="AE68" s="29"/>
      <c r="AG68" s="29"/>
      <c r="AH68" s="29"/>
      <c r="AI68" s="29"/>
      <c r="AJ68" s="29"/>
      <c r="AK68" s="29"/>
      <c r="AL68" s="29"/>
      <c r="AM68" s="29"/>
    </row>
    <row r="69" spans="2:39">
      <c r="B69" s="13"/>
      <c r="C69" s="19">
        <v>62</v>
      </c>
      <c r="D69" s="22">
        <v>3.7097107606481883E-2</v>
      </c>
      <c r="E69" s="22">
        <v>4.1936575088807437E-2</v>
      </c>
      <c r="F69" s="22">
        <v>3.9092524559338093E-2</v>
      </c>
      <c r="G69" s="22">
        <v>4.2947478886006252E-2</v>
      </c>
      <c r="H69" s="22">
        <v>3.8719513549653639E-2</v>
      </c>
      <c r="I69" s="22">
        <v>3.2103926882866007E-2</v>
      </c>
      <c r="J69" s="43">
        <v>3.6974177743978709E-2</v>
      </c>
      <c r="K69" s="43">
        <v>3.3750185979697367E-2</v>
      </c>
      <c r="L69" s="27">
        <v>3.3447129317184077E-2</v>
      </c>
      <c r="M69" s="28">
        <f t="shared" si="9"/>
        <v>3.7990929206531243E-2</v>
      </c>
      <c r="N69" s="22">
        <f t="shared" si="1"/>
        <v>3.8008119412494379E-2</v>
      </c>
      <c r="O69" s="22">
        <f t="shared" si="2"/>
        <v>4.5991667967483219E-2</v>
      </c>
      <c r="P69" s="22">
        <f t="shared" si="3"/>
        <v>4.9991620712326101E-2</v>
      </c>
      <c r="Q69" s="22">
        <f t="shared" si="4"/>
        <v>3.7453176846140135E-2</v>
      </c>
      <c r="R69" s="22">
        <f t="shared" si="5"/>
        <v>3.7992205385603439E-2</v>
      </c>
      <c r="S69" s="22">
        <f t="shared" si="6"/>
        <v>4.3991696910624212E-2</v>
      </c>
      <c r="T69" s="22">
        <f t="shared" si="7"/>
        <v>3.799190320465895E-2</v>
      </c>
      <c r="U69" s="22">
        <f t="shared" si="8"/>
        <v>3.799195551569734E-2</v>
      </c>
      <c r="V69" s="4"/>
      <c r="Y69" s="29"/>
      <c r="Z69" s="29"/>
      <c r="AA69" s="29"/>
      <c r="AB69" s="29"/>
      <c r="AC69" s="29"/>
      <c r="AD69" s="29"/>
      <c r="AE69" s="29"/>
      <c r="AG69" s="29"/>
      <c r="AH69" s="29"/>
      <c r="AI69" s="29"/>
      <c r="AJ69" s="29"/>
      <c r="AK69" s="29"/>
      <c r="AL69" s="29"/>
      <c r="AM69" s="29"/>
    </row>
    <row r="70" spans="2:39">
      <c r="B70" s="13"/>
      <c r="C70" s="19">
        <v>63</v>
      </c>
      <c r="D70" s="22">
        <v>3.7111301634726868E-2</v>
      </c>
      <c r="E70" s="22">
        <v>4.1874083052456212E-2</v>
      </c>
      <c r="F70" s="22">
        <v>3.9201697111431288E-2</v>
      </c>
      <c r="G70" s="22">
        <v>4.305893923534132E-2</v>
      </c>
      <c r="H70" s="22">
        <v>3.870107842672188E-2</v>
      </c>
      <c r="I70" s="22">
        <v>3.2197151714980832E-2</v>
      </c>
      <c r="J70" s="43">
        <v>3.7085216276331101E-2</v>
      </c>
      <c r="K70" s="43">
        <v>3.3817398868930537E-2</v>
      </c>
      <c r="L70" s="27">
        <v>3.3519133714182914E-2</v>
      </c>
      <c r="M70" s="28">
        <f t="shared" si="9"/>
        <v>3.7991710888747088E-2</v>
      </c>
      <c r="N70" s="22">
        <f t="shared" si="1"/>
        <v>3.8006887866832706E-2</v>
      </c>
      <c r="O70" s="22">
        <f t="shared" si="2"/>
        <v>4.5992844662472221E-2</v>
      </c>
      <c r="P70" s="22">
        <f t="shared" si="3"/>
        <v>4.9992795325546791E-2</v>
      </c>
      <c r="Q70" s="22">
        <f t="shared" si="4"/>
        <v>3.755873956731115E-2</v>
      </c>
      <c r="R70" s="22">
        <f t="shared" si="5"/>
        <v>3.799356685947175E-2</v>
      </c>
      <c r="S70" s="22">
        <f t="shared" si="6"/>
        <v>4.3992876965448291E-2</v>
      </c>
      <c r="T70" s="22">
        <f t="shared" si="7"/>
        <v>3.7993144064740303E-2</v>
      </c>
      <c r="U70" s="22">
        <f t="shared" si="8"/>
        <v>3.7993218101060267E-2</v>
      </c>
      <c r="V70" s="4"/>
      <c r="Y70" s="29"/>
      <c r="Z70" s="29"/>
      <c r="AA70" s="29"/>
      <c r="AB70" s="29"/>
      <c r="AC70" s="29"/>
      <c r="AD70" s="29"/>
      <c r="AE70" s="29"/>
      <c r="AG70" s="29"/>
      <c r="AH70" s="29"/>
      <c r="AI70" s="29"/>
      <c r="AJ70" s="29"/>
      <c r="AK70" s="29"/>
      <c r="AL70" s="29"/>
      <c r="AM70" s="29"/>
    </row>
    <row r="71" spans="2:39">
      <c r="B71" s="13"/>
      <c r="C71" s="19">
        <v>64</v>
      </c>
      <c r="D71" s="22">
        <v>3.7125063436690198E-2</v>
      </c>
      <c r="E71" s="22">
        <v>4.1813531082336208E-2</v>
      </c>
      <c r="F71" s="22">
        <v>3.9307484647730373E-2</v>
      </c>
      <c r="G71" s="22">
        <v>4.316694348588701E-2</v>
      </c>
      <c r="H71" s="22">
        <v>3.8684551646930299E-2</v>
      </c>
      <c r="I71" s="22">
        <v>3.2287488761705951E-2</v>
      </c>
      <c r="J71" s="43">
        <v>3.7192811907658774E-2</v>
      </c>
      <c r="K71" s="43">
        <v>3.3882531874723121E-2</v>
      </c>
      <c r="L71" s="27">
        <v>3.3588909318816862E-2</v>
      </c>
      <c r="M71" s="28">
        <f t="shared" si="9"/>
        <v>3.7992425203699831E-2</v>
      </c>
      <c r="N71" s="22">
        <f t="shared" si="1"/>
        <v>3.8005843115110016E-2</v>
      </c>
      <c r="O71" s="22">
        <f t="shared" si="2"/>
        <v>4.5993855172256959E-2</v>
      </c>
      <c r="P71" s="22">
        <f t="shared" si="3"/>
        <v>4.9993805274857639E-2</v>
      </c>
      <c r="Q71" s="22">
        <f t="shared" si="4"/>
        <v>3.7643894468514016E-2</v>
      </c>
      <c r="R71" s="22">
        <f t="shared" si="5"/>
        <v>3.7994690520965158E-2</v>
      </c>
      <c r="S71" s="22">
        <f t="shared" si="6"/>
        <v>4.399388930214676E-2</v>
      </c>
      <c r="T71" s="22">
        <f t="shared" si="7"/>
        <v>3.7994194753080635E-2</v>
      </c>
      <c r="U71" s="22">
        <f t="shared" si="8"/>
        <v>3.7994282517225919E-2</v>
      </c>
      <c r="V71" s="4"/>
      <c r="Y71" s="29"/>
      <c r="Z71" s="29"/>
      <c r="AA71" s="29"/>
      <c r="AB71" s="29"/>
      <c r="AC71" s="29"/>
      <c r="AD71" s="29"/>
      <c r="AE71" s="29"/>
      <c r="AG71" s="29"/>
      <c r="AH71" s="29"/>
      <c r="AI71" s="29"/>
      <c r="AJ71" s="29"/>
      <c r="AK71" s="29"/>
      <c r="AL71" s="29"/>
      <c r="AM71" s="29"/>
    </row>
    <row r="72" spans="2:39">
      <c r="B72" s="13"/>
      <c r="C72" s="19">
        <v>65</v>
      </c>
      <c r="D72" s="22">
        <v>3.7138412006972432E-2</v>
      </c>
      <c r="E72" s="22">
        <v>4.1754831923728641E-2</v>
      </c>
      <c r="F72" s="22">
        <v>3.9410040726498563E-2</v>
      </c>
      <c r="G72" s="22">
        <v>4.3271648475235791E-2</v>
      </c>
      <c r="H72" s="22">
        <v>3.8669591606559806E-2</v>
      </c>
      <c r="I72" s="22">
        <v>3.2375067942343128E-2</v>
      </c>
      <c r="J72" s="43">
        <v>3.7297120832258557E-2</v>
      </c>
      <c r="K72" s="43">
        <v>3.3945678337856666E-2</v>
      </c>
      <c r="L72" s="27">
        <v>3.3656556225035494E-2</v>
      </c>
      <c r="M72" s="28">
        <f t="shared" si="9"/>
        <v>3.7993077958159649E-2</v>
      </c>
      <c r="N72" s="22">
        <f t="shared" ref="N72:N106" si="10">IF($C72=1,E72,(1+E72)^$C72/(1+E71)^($C71)-1)</f>
        <v>3.8004956827088821E-2</v>
      </c>
      <c r="O72" s="22">
        <f t="shared" ref="O72:O106" si="11">IF($C72=1,F72,(1+F72)^$C72/(1+F71)^($C71)-1)</f>
        <v>4.5994722968799362E-2</v>
      </c>
      <c r="P72" s="22">
        <f t="shared" ref="P72:P106" si="12">IF($C72=1,G72,(1+G72)^$C72/(1+G71)^($C71)-1)</f>
        <v>4.9994673645357146E-2</v>
      </c>
      <c r="Q72" s="22">
        <f t="shared" ref="Q72:Q106" si="13">IF($C72=1,H72,(1+H72)^$C72/(1+H71)^($C71)-1)</f>
        <v>3.7712597059816222E-2</v>
      </c>
      <c r="R72" s="22">
        <f t="shared" ref="R72:R106" si="14">IF($C72=1,I72,(1+I72)^$C72/(1+I71)^($C71)-1)</f>
        <v>3.7995617911218416E-2</v>
      </c>
      <c r="S72" s="22">
        <f t="shared" ref="S72:S106" si="15">IF($C72=1,J72,(1+J72)^$C72/(1+J71)^($C71)-1)</f>
        <v>4.3994757759600045E-2</v>
      </c>
      <c r="T72" s="22">
        <f t="shared" ref="T72:T106" si="16">IF($C72=1,K72,(1+K72)^$C72/(1+K71)^($C71)-1)</f>
        <v>3.7995084416775571E-2</v>
      </c>
      <c r="U72" s="22">
        <f t="shared" ref="U72:U106" si="17">IF($C72=1,L72,(1+L72)^$C72/(1+L71)^($C71)-1)</f>
        <v>3.799517986954748E-2</v>
      </c>
      <c r="V72" s="4"/>
      <c r="Y72" s="29"/>
      <c r="Z72" s="29"/>
      <c r="AA72" s="29"/>
      <c r="AB72" s="29"/>
      <c r="AC72" s="29"/>
      <c r="AD72" s="29"/>
      <c r="AE72" s="29"/>
      <c r="AG72" s="29"/>
      <c r="AH72" s="29"/>
      <c r="AI72" s="29"/>
      <c r="AJ72" s="29"/>
      <c r="AK72" s="29"/>
      <c r="AL72" s="29"/>
      <c r="AM72" s="29"/>
    </row>
    <row r="73" spans="2:39">
      <c r="B73" s="13"/>
      <c r="C73" s="19">
        <v>66</v>
      </c>
      <c r="D73" s="22">
        <v>3.7151365269747716E-2</v>
      </c>
      <c r="E73" s="22">
        <v>4.16979032536684E-2</v>
      </c>
      <c r="F73" s="22">
        <v>3.9509509931400677E-2</v>
      </c>
      <c r="G73" s="22">
        <v>4.3373201864085997E-2</v>
      </c>
      <c r="H73" s="22">
        <v>3.8655925780183953E-2</v>
      </c>
      <c r="I73" s="22">
        <v>3.2460011839461789E-2</v>
      </c>
      <c r="J73" s="43">
        <v>3.7398290115506327E-2</v>
      </c>
      <c r="K73" s="43">
        <v>3.4006926325115261E-2</v>
      </c>
      <c r="L73" s="27">
        <v>3.3722168868280056E-2</v>
      </c>
      <c r="M73" s="28">
        <f t="shared" ref="M73:M106" si="18">IF($C73=1,D73,(1+D73)^$C73/(1+D72)^($C72)-1)</f>
        <v>3.7993674458161708E-2</v>
      </c>
      <c r="N73" s="22">
        <f t="shared" si="10"/>
        <v>3.8004204968868249E-2</v>
      </c>
      <c r="O73" s="22">
        <f t="shared" si="11"/>
        <v>4.5995468208509305E-2</v>
      </c>
      <c r="P73" s="22">
        <f t="shared" si="12"/>
        <v>4.9995420285282588E-2</v>
      </c>
      <c r="Q73" s="22">
        <f t="shared" si="13"/>
        <v>3.7768032632686355E-2</v>
      </c>
      <c r="R73" s="22">
        <f t="shared" si="14"/>
        <v>3.7996383314438553E-2</v>
      </c>
      <c r="S73" s="22">
        <f t="shared" si="15"/>
        <v>4.3995502787981922E-2</v>
      </c>
      <c r="T73" s="22">
        <f t="shared" si="16"/>
        <v>3.7995837734972282E-2</v>
      </c>
      <c r="U73" s="22">
        <f t="shared" si="17"/>
        <v>3.7995936380516238E-2</v>
      </c>
      <c r="V73" s="4"/>
      <c r="Y73" s="29"/>
      <c r="Z73" s="29"/>
      <c r="AA73" s="29"/>
      <c r="AB73" s="29"/>
      <c r="AC73" s="29"/>
      <c r="AD73" s="29"/>
      <c r="AE73" s="29"/>
      <c r="AG73" s="29"/>
      <c r="AH73" s="29"/>
      <c r="AI73" s="29"/>
      <c r="AJ73" s="29"/>
      <c r="AK73" s="29"/>
      <c r="AL73" s="29"/>
      <c r="AM73" s="29"/>
    </row>
    <row r="74" spans="2:39">
      <c r="B74" s="13"/>
      <c r="C74" s="19">
        <v>67</v>
      </c>
      <c r="D74" s="22">
        <v>3.7163940151798025E-2</v>
      </c>
      <c r="E74" s="22">
        <v>4.1642667366922126E-2</v>
      </c>
      <c r="F74" s="22">
        <v>3.9606028497064072E-2</v>
      </c>
      <c r="G74" s="22">
        <v>4.3471742777774214E-2</v>
      </c>
      <c r="H74" s="22">
        <v>3.8643336293464614E-2</v>
      </c>
      <c r="I74" s="22">
        <v>3.2542436156193233E-2</v>
      </c>
      <c r="J74" s="43">
        <v>3.7496458329978388E-2</v>
      </c>
      <c r="K74" s="43">
        <v>3.4066358965955112E-2</v>
      </c>
      <c r="L74" s="27">
        <v>3.3785836385800572E-2</v>
      </c>
      <c r="M74" s="28">
        <f t="shared" si="18"/>
        <v>3.7994219552342168E-2</v>
      </c>
      <c r="N74" s="22">
        <f t="shared" si="10"/>
        <v>3.8003567151310369E-2</v>
      </c>
      <c r="O74" s="22">
        <f t="shared" si="11"/>
        <v>4.5996108200643482E-2</v>
      </c>
      <c r="P74" s="22">
        <f t="shared" si="12"/>
        <v>4.9996062259963114E-2</v>
      </c>
      <c r="Q74" s="22">
        <f t="shared" si="13"/>
        <v>3.7812767472085618E-2</v>
      </c>
      <c r="R74" s="22">
        <f t="shared" si="14"/>
        <v>3.7997015025697189E-2</v>
      </c>
      <c r="S74" s="22">
        <f t="shared" si="15"/>
        <v>4.3996141930386479E-2</v>
      </c>
      <c r="T74" s="22">
        <f t="shared" si="16"/>
        <v>3.7996475604245017E-2</v>
      </c>
      <c r="U74" s="22">
        <f t="shared" si="17"/>
        <v>3.7996574156292873E-2</v>
      </c>
      <c r="V74" s="4"/>
      <c r="Y74" s="29"/>
      <c r="Z74" s="29"/>
      <c r="AA74" s="29"/>
      <c r="AB74" s="29"/>
      <c r="AC74" s="29"/>
      <c r="AD74" s="29"/>
      <c r="AE74" s="29"/>
      <c r="AG74" s="29"/>
      <c r="AH74" s="29"/>
      <c r="AI74" s="29"/>
      <c r="AJ74" s="29"/>
      <c r="AK74" s="29"/>
      <c r="AL74" s="29"/>
      <c r="AM74" s="29"/>
    </row>
    <row r="75" spans="2:39">
      <c r="B75" s="13"/>
      <c r="C75" s="19">
        <v>68</v>
      </c>
      <c r="D75" s="22">
        <v>3.7176152649683436E-2</v>
      </c>
      <c r="E75" s="22">
        <v>4.1589050881554401E-2</v>
      </c>
      <c r="F75" s="22">
        <v>3.9699724885468912E-2</v>
      </c>
      <c r="G75" s="22">
        <v>4.3567402397062249E-2</v>
      </c>
      <c r="H75" s="22">
        <v>3.8631648560082388E-2</v>
      </c>
      <c r="I75" s="22">
        <v>3.2622450148558579E-2</v>
      </c>
      <c r="J75" s="43">
        <v>3.7591756141639898E-2</v>
      </c>
      <c r="K75" s="43">
        <v>3.4124054767999734E-2</v>
      </c>
      <c r="L75" s="27">
        <v>3.3847642954694113E-2</v>
      </c>
      <c r="M75" s="28">
        <f t="shared" si="18"/>
        <v>3.7994717671325784E-2</v>
      </c>
      <c r="N75" s="22">
        <f t="shared" si="10"/>
        <v>3.8003026077550128E-2</v>
      </c>
      <c r="O75" s="22">
        <f t="shared" si="11"/>
        <v>4.5996657809543651E-2</v>
      </c>
      <c r="P75" s="22">
        <f t="shared" si="12"/>
        <v>4.9996614242258097E-2</v>
      </c>
      <c r="Q75" s="22">
        <f t="shared" si="13"/>
        <v>3.7848869953502229E-2</v>
      </c>
      <c r="R75" s="22">
        <f t="shared" si="14"/>
        <v>3.7997536397359033E-2</v>
      </c>
      <c r="S75" s="22">
        <f t="shared" si="15"/>
        <v>4.3996690236328906E-2</v>
      </c>
      <c r="T75" s="22">
        <f t="shared" si="16"/>
        <v>3.799701571814551E-2</v>
      </c>
      <c r="U75" s="22">
        <f t="shared" si="17"/>
        <v>3.7997111833154129E-2</v>
      </c>
      <c r="V75" s="4"/>
      <c r="Y75" s="29"/>
      <c r="Z75" s="29"/>
      <c r="AA75" s="29"/>
      <c r="AB75" s="29"/>
      <c r="AC75" s="29"/>
      <c r="AD75" s="29"/>
      <c r="AE75" s="29"/>
      <c r="AG75" s="29"/>
      <c r="AH75" s="29"/>
      <c r="AI75" s="29"/>
      <c r="AJ75" s="29"/>
      <c r="AK75" s="29"/>
      <c r="AL75" s="29"/>
      <c r="AM75" s="29"/>
    </row>
    <row r="76" spans="2:39">
      <c r="B76" s="13"/>
      <c r="C76" s="19">
        <v>69</v>
      </c>
      <c r="D76" s="22">
        <v>3.7188017891594871E-2</v>
      </c>
      <c r="E76" s="22">
        <v>4.1536984463307558E-2</v>
      </c>
      <c r="F76" s="22">
        <v>3.9790720317329109E-2</v>
      </c>
      <c r="G76" s="22">
        <v>4.366030450252123E-2</v>
      </c>
      <c r="H76" s="22">
        <v>3.8620722321232703E-2</v>
      </c>
      <c r="I76" s="22">
        <v>3.2700157032724109E-2</v>
      </c>
      <c r="J76" s="43">
        <v>3.7684306850304328E-2</v>
      </c>
      <c r="K76" s="43">
        <v>3.418008791223115E-2</v>
      </c>
      <c r="L76" s="27">
        <v>3.3907668108453137E-2</v>
      </c>
      <c r="M76" s="28">
        <f t="shared" si="18"/>
        <v>3.7995172863729776E-2</v>
      </c>
      <c r="N76" s="22">
        <f t="shared" si="10"/>
        <v>3.8002567073953664E-2</v>
      </c>
      <c r="O76" s="22">
        <f t="shared" si="11"/>
        <v>4.5997129800111836E-2</v>
      </c>
      <c r="P76" s="22">
        <f t="shared" si="12"/>
        <v>4.9997088847754334E-2</v>
      </c>
      <c r="Q76" s="22">
        <f t="shared" si="13"/>
        <v>3.7878007670710367E-2</v>
      </c>
      <c r="R76" s="22">
        <f t="shared" si="14"/>
        <v>3.799796670261113E-2</v>
      </c>
      <c r="S76" s="22">
        <f t="shared" si="15"/>
        <v>4.3997160616167097E-2</v>
      </c>
      <c r="T76" s="22">
        <f t="shared" si="16"/>
        <v>3.7997473058458464E-2</v>
      </c>
      <c r="U76" s="22">
        <f t="shared" si="17"/>
        <v>3.7997565122015464E-2</v>
      </c>
      <c r="V76" s="4"/>
      <c r="Y76" s="29"/>
      <c r="Z76" s="29"/>
      <c r="AA76" s="29"/>
      <c r="AB76" s="29"/>
      <c r="AC76" s="29"/>
      <c r="AD76" s="29"/>
      <c r="AE76" s="29"/>
      <c r="AG76" s="29"/>
      <c r="AH76" s="29"/>
      <c r="AI76" s="29"/>
      <c r="AJ76" s="29"/>
      <c r="AK76" s="29"/>
      <c r="AL76" s="29"/>
      <c r="AM76" s="29"/>
    </row>
    <row r="77" spans="2:39">
      <c r="B77" s="13"/>
      <c r="C77" s="19">
        <v>70</v>
      </c>
      <c r="D77" s="22">
        <v>3.7199550194378261E-2</v>
      </c>
      <c r="E77" s="22">
        <v>4.148640256793712E-2</v>
      </c>
      <c r="F77" s="22">
        <v>3.9879129262256674E-2</v>
      </c>
      <c r="G77" s="22">
        <v>4.3750565976478972E-2</v>
      </c>
      <c r="H77" s="22">
        <v>3.8610444571988145E-2</v>
      </c>
      <c r="I77" s="22">
        <v>3.2775654367546814E-2</v>
      </c>
      <c r="J77" s="43">
        <v>3.7774226888211526E-2</v>
      </c>
      <c r="K77" s="43">
        <v>3.4234528528830577E-2</v>
      </c>
      <c r="L77" s="27">
        <v>3.3965987032959388E-2</v>
      </c>
      <c r="M77" s="28">
        <f t="shared" si="18"/>
        <v>3.7995588829196514E-2</v>
      </c>
      <c r="N77" s="22">
        <f t="shared" si="10"/>
        <v>3.8002177692465056E-2</v>
      </c>
      <c r="O77" s="22">
        <f t="shared" si="11"/>
        <v>4.5997535134317813E-2</v>
      </c>
      <c r="P77" s="22">
        <f t="shared" si="12"/>
        <v>4.9997496923485096E-2</v>
      </c>
      <c r="Q77" s="22">
        <f t="shared" si="13"/>
        <v>3.7901525434765659E-2</v>
      </c>
      <c r="R77" s="22">
        <f t="shared" si="14"/>
        <v>3.7998321847995342E-2</v>
      </c>
      <c r="S77" s="22">
        <f t="shared" si="15"/>
        <v>4.3997564145214607E-2</v>
      </c>
      <c r="T77" s="22">
        <f t="shared" si="16"/>
        <v>3.7997860310684306E-2</v>
      </c>
      <c r="U77" s="22">
        <f t="shared" si="17"/>
        <v>3.7997947267824683E-2</v>
      </c>
      <c r="V77" s="4"/>
      <c r="Y77" s="29"/>
      <c r="Z77" s="29"/>
      <c r="AA77" s="29"/>
      <c r="AB77" s="29"/>
      <c r="AC77" s="29"/>
      <c r="AD77" s="29"/>
      <c r="AE77" s="29"/>
      <c r="AG77" s="29"/>
      <c r="AH77" s="29"/>
      <c r="AI77" s="29"/>
      <c r="AJ77" s="29"/>
      <c r="AK77" s="29"/>
      <c r="AL77" s="29"/>
      <c r="AM77" s="29"/>
    </row>
    <row r="78" spans="2:39">
      <c r="B78" s="13"/>
      <c r="C78" s="19">
        <v>71</v>
      </c>
      <c r="D78" s="22">
        <v>3.7210763116164891E-2</v>
      </c>
      <c r="E78" s="22">
        <v>4.1437243200578067E-2</v>
      </c>
      <c r="F78" s="22">
        <v>3.9965059891180488E-2</v>
      </c>
      <c r="G78" s="22">
        <v>4.3838297266134418E-2</v>
      </c>
      <c r="H78" s="22">
        <v>3.860072397159775E-2</v>
      </c>
      <c r="I78" s="22">
        <v>3.2849034413098721E-2</v>
      </c>
      <c r="J78" s="43">
        <v>3.7861626280238037E-2</v>
      </c>
      <c r="K78" s="43">
        <v>3.4287442954683112E-2</v>
      </c>
      <c r="L78" s="27">
        <v>3.4022670842934088E-2</v>
      </c>
      <c r="M78" s="28">
        <f t="shared" si="18"/>
        <v>3.7995968948527414E-2</v>
      </c>
      <c r="N78" s="22">
        <f t="shared" si="10"/>
        <v>3.800184737293022E-2</v>
      </c>
      <c r="O78" s="22">
        <f t="shared" si="11"/>
        <v>4.5997883225868286E-2</v>
      </c>
      <c r="P78" s="22">
        <f t="shared" si="12"/>
        <v>4.999784779578853E-2</v>
      </c>
      <c r="Q78" s="22">
        <f t="shared" si="13"/>
        <v>3.7920507974439799E-2</v>
      </c>
      <c r="R78" s="22">
        <f t="shared" si="14"/>
        <v>3.7998614961605837E-2</v>
      </c>
      <c r="S78" s="22">
        <f t="shared" si="15"/>
        <v>4.39979103246253E-2</v>
      </c>
      <c r="T78" s="22">
        <f t="shared" si="16"/>
        <v>3.7998188216198381E-2</v>
      </c>
      <c r="U78" s="22">
        <f t="shared" si="17"/>
        <v>3.7998269436641863E-2</v>
      </c>
      <c r="V78" s="4"/>
      <c r="Y78" s="29"/>
      <c r="Z78" s="29"/>
      <c r="AA78" s="29"/>
      <c r="AB78" s="29"/>
      <c r="AC78" s="29"/>
      <c r="AD78" s="29"/>
      <c r="AE78" s="29"/>
      <c r="AG78" s="29"/>
      <c r="AH78" s="29"/>
      <c r="AI78" s="29"/>
      <c r="AJ78" s="29"/>
      <c r="AK78" s="29"/>
      <c r="AL78" s="29"/>
      <c r="AM78" s="29"/>
    </row>
    <row r="79" spans="2:39">
      <c r="B79" s="13"/>
      <c r="C79" s="19">
        <v>72</v>
      </c>
      <c r="D79" s="22">
        <v>3.7221669504996502E-2</v>
      </c>
      <c r="E79" s="22">
        <v>4.1389447691203118E-2</v>
      </c>
      <c r="F79" s="22">
        <v>4.0048614494182511E-2</v>
      </c>
      <c r="G79" s="22">
        <v>4.3923602811127616E-2</v>
      </c>
      <c r="H79" s="22">
        <v>3.8591486422278942E-2</v>
      </c>
      <c r="I79" s="22">
        <v>3.2920384466085251E-2</v>
      </c>
      <c r="J79" s="43">
        <v>3.7946609068949533E-2</v>
      </c>
      <c r="K79" s="43">
        <v>3.4338893973577145E-2</v>
      </c>
      <c r="L79" s="27">
        <v>3.4077786839900481E-2</v>
      </c>
      <c r="M79" s="28">
        <f t="shared" si="18"/>
        <v>3.7996316310948464E-2</v>
      </c>
      <c r="N79" s="22">
        <f t="shared" si="10"/>
        <v>3.8001567156927818E-2</v>
      </c>
      <c r="O79" s="22">
        <f t="shared" si="11"/>
        <v>4.599818215896101E-2</v>
      </c>
      <c r="P79" s="22">
        <f t="shared" si="12"/>
        <v>4.9998149483537979E-2</v>
      </c>
      <c r="Q79" s="22">
        <f t="shared" si="13"/>
        <v>3.7935830380192659E-2</v>
      </c>
      <c r="R79" s="22">
        <f t="shared" si="14"/>
        <v>3.7998856878417531E-2</v>
      </c>
      <c r="S79" s="22">
        <f t="shared" si="15"/>
        <v>4.3998207305103731E-2</v>
      </c>
      <c r="T79" s="22">
        <f t="shared" si="16"/>
        <v>3.7998465870043852E-2</v>
      </c>
      <c r="U79" s="22">
        <f t="shared" si="17"/>
        <v>3.7998541041827538E-2</v>
      </c>
      <c r="V79" s="4"/>
      <c r="Y79" s="29"/>
      <c r="Z79" s="29"/>
      <c r="AA79" s="29"/>
      <c r="AB79" s="29"/>
      <c r="AC79" s="29"/>
      <c r="AD79" s="29"/>
      <c r="AE79" s="29"/>
      <c r="AG79" s="29"/>
      <c r="AH79" s="29"/>
      <c r="AI79" s="29"/>
      <c r="AJ79" s="29"/>
      <c r="AK79" s="29"/>
      <c r="AL79" s="29"/>
      <c r="AM79" s="29"/>
    </row>
    <row r="80" spans="2:39">
      <c r="B80" s="13"/>
      <c r="C80" s="19">
        <v>73</v>
      </c>
      <c r="D80" s="22">
        <v>3.7232281543802648E-2</v>
      </c>
      <c r="E80" s="22">
        <v>4.1342960485221791E-2</v>
      </c>
      <c r="F80" s="22">
        <v>4.0129889866638901E-2</v>
      </c>
      <c r="G80" s="22">
        <v>4.4006581438556402E-2</v>
      </c>
      <c r="H80" s="22">
        <v>3.8582671569109106E-2</v>
      </c>
      <c r="I80" s="22">
        <v>3.2989787173209884E-2</v>
      </c>
      <c r="J80" s="43">
        <v>3.8029273707424371E-2</v>
      </c>
      <c r="K80" s="43">
        <v>3.4388941040137233E-2</v>
      </c>
      <c r="L80" s="27">
        <v>3.4131398752734743E-2</v>
      </c>
      <c r="M80" s="28">
        <f t="shared" si="18"/>
        <v>3.7996633739578511E-2</v>
      </c>
      <c r="N80" s="22">
        <f t="shared" si="10"/>
        <v>3.8001329444759868E-2</v>
      </c>
      <c r="O80" s="22">
        <f t="shared" si="11"/>
        <v>4.5998438876025061E-2</v>
      </c>
      <c r="P80" s="22">
        <f t="shared" si="12"/>
        <v>4.9998408881457346E-2</v>
      </c>
      <c r="Q80" s="22">
        <f t="shared" si="13"/>
        <v>3.794819871374111E-2</v>
      </c>
      <c r="R80" s="22">
        <f t="shared" si="14"/>
        <v>3.7999056540801046E-2</v>
      </c>
      <c r="S80" s="22">
        <f t="shared" si="15"/>
        <v>4.3998462078931766E-2</v>
      </c>
      <c r="T80" s="22">
        <f t="shared" si="16"/>
        <v>3.7998700973473909E-2</v>
      </c>
      <c r="U80" s="22">
        <f t="shared" si="17"/>
        <v>3.7998770019376016E-2</v>
      </c>
      <c r="V80" s="4"/>
      <c r="Y80" s="29"/>
      <c r="Z80" s="29"/>
      <c r="AA80" s="29"/>
      <c r="AB80" s="29"/>
      <c r="AC80" s="29"/>
      <c r="AD80" s="29"/>
      <c r="AE80" s="29"/>
      <c r="AG80" s="29"/>
      <c r="AH80" s="29"/>
      <c r="AI80" s="29"/>
      <c r="AJ80" s="29"/>
      <c r="AK80" s="29"/>
      <c r="AL80" s="29"/>
      <c r="AM80" s="29"/>
    </row>
    <row r="81" spans="2:39">
      <c r="B81" s="13"/>
      <c r="C81" s="19">
        <v>74</v>
      </c>
      <c r="D81" s="22">
        <v>3.72426107920385E-2</v>
      </c>
      <c r="E81" s="22">
        <v>4.1297728948286982E-2</v>
      </c>
      <c r="F81" s="22">
        <v>4.0208977666300383E-2</v>
      </c>
      <c r="G81" s="22">
        <v>4.4087326728168064E-2</v>
      </c>
      <c r="H81" s="22">
        <v>3.8574230026720002E-2</v>
      </c>
      <c r="I81" s="22">
        <v>3.3057320823633107E-2</v>
      </c>
      <c r="J81" s="43">
        <v>3.8109713422524116E-2</v>
      </c>
      <c r="K81" s="43">
        <v>3.4437640488502952E-2</v>
      </c>
      <c r="L81" s="27">
        <v>3.4183566961863976E-2</v>
      </c>
      <c r="M81" s="28">
        <f t="shared" si="18"/>
        <v>3.7996923814050954E-2</v>
      </c>
      <c r="N81" s="22">
        <f t="shared" si="10"/>
        <v>3.8001127789445199E-2</v>
      </c>
      <c r="O81" s="22">
        <f t="shared" si="11"/>
        <v>4.5998659338987613E-2</v>
      </c>
      <c r="P81" s="22">
        <f t="shared" si="12"/>
        <v>4.9998631917749226E-2</v>
      </c>
      <c r="Q81" s="22">
        <f t="shared" si="13"/>
        <v>3.795818271822804E-2</v>
      </c>
      <c r="R81" s="22">
        <f t="shared" si="14"/>
        <v>3.799922132917799E-2</v>
      </c>
      <c r="S81" s="22">
        <f t="shared" si="15"/>
        <v>4.3998680644603771E-2</v>
      </c>
      <c r="T81" s="22">
        <f t="shared" si="16"/>
        <v>3.7998900047392148E-2</v>
      </c>
      <c r="U81" s="22">
        <f t="shared" si="17"/>
        <v>3.7998963059652446E-2</v>
      </c>
      <c r="V81" s="4"/>
      <c r="Y81" s="29"/>
      <c r="Z81" s="29"/>
      <c r="AA81" s="29"/>
      <c r="AB81" s="29"/>
      <c r="AC81" s="29"/>
      <c r="AD81" s="29"/>
      <c r="AE81" s="29"/>
      <c r="AG81" s="29"/>
      <c r="AH81" s="29"/>
      <c r="AI81" s="29"/>
      <c r="AJ81" s="29"/>
      <c r="AK81" s="29"/>
      <c r="AL81" s="29"/>
      <c r="AM81" s="29"/>
    </row>
    <row r="82" spans="2:39">
      <c r="B82" s="13"/>
      <c r="C82" s="19">
        <v>75</v>
      </c>
      <c r="D82" s="22">
        <v>3.7252668224275309E-2</v>
      </c>
      <c r="E82" s="22">
        <v>4.1253703184400914E-2</v>
      </c>
      <c r="F82" s="22">
        <v>4.0285964743716818E-2</v>
      </c>
      <c r="G82" s="22">
        <v>4.4165927350208189E-2</v>
      </c>
      <c r="H82" s="22">
        <v>3.8566121179992585E-2</v>
      </c>
      <c r="I82" s="22">
        <v>3.3123059621703588E-2</v>
      </c>
      <c r="J82" s="43">
        <v>3.8188016551050419E-2</v>
      </c>
      <c r="K82" s="43">
        <v>3.4485045726742269E-2</v>
      </c>
      <c r="L82" s="27">
        <v>3.4234348708154894E-2</v>
      </c>
      <c r="M82" s="28">
        <f t="shared" si="18"/>
        <v>3.7997188891778944E-2</v>
      </c>
      <c r="N82" s="22">
        <f t="shared" si="10"/>
        <v>3.8000956721823798E-2</v>
      </c>
      <c r="O82" s="22">
        <f t="shared" si="11"/>
        <v>4.5998848667826886E-2</v>
      </c>
      <c r="P82" s="22">
        <f t="shared" si="12"/>
        <v>4.9998823689515914E-2</v>
      </c>
      <c r="Q82" s="22">
        <f t="shared" si="13"/>
        <v>3.7966242177410514E-2</v>
      </c>
      <c r="R82" s="22">
        <f t="shared" si="14"/>
        <v>3.7999357334904005E-2</v>
      </c>
      <c r="S82" s="22">
        <f t="shared" si="15"/>
        <v>4.3998868148037884E-2</v>
      </c>
      <c r="T82" s="22">
        <f t="shared" si="16"/>
        <v>3.7999068613357112E-2</v>
      </c>
      <c r="U82" s="22">
        <f t="shared" si="17"/>
        <v>3.7999125802909095E-2</v>
      </c>
      <c r="V82" s="4"/>
      <c r="Y82" s="29"/>
      <c r="Z82" s="29"/>
      <c r="AA82" s="29"/>
      <c r="AB82" s="29"/>
      <c r="AC82" s="29"/>
      <c r="AD82" s="29"/>
      <c r="AE82" s="29"/>
      <c r="AG82" s="29"/>
      <c r="AH82" s="29"/>
      <c r="AI82" s="29"/>
      <c r="AJ82" s="29"/>
      <c r="AK82" s="29"/>
      <c r="AL82" s="29"/>
      <c r="AM82" s="29"/>
    </row>
    <row r="83" spans="2:39">
      <c r="B83" s="13"/>
      <c r="C83" s="19">
        <v>76</v>
      </c>
      <c r="D83" s="22">
        <v>3.7262464265994888E-2</v>
      </c>
      <c r="E83" s="22">
        <v>4.1210835866441808E-2</v>
      </c>
      <c r="F83" s="22">
        <v>4.0360933448198688E-2</v>
      </c>
      <c r="G83" s="22">
        <v>4.4242467378192707E-2</v>
      </c>
      <c r="H83" s="22">
        <v>3.8558311438440018E-2</v>
      </c>
      <c r="I83" s="22">
        <v>3.3187073941151501E-2</v>
      </c>
      <c r="J83" s="43">
        <v>3.8264266851019579E-2</v>
      </c>
      <c r="K83" s="43">
        <v>3.4531207417948684E-2</v>
      </c>
      <c r="L83" s="27">
        <v>3.4283798287500389E-2</v>
      </c>
      <c r="M83" s="28">
        <f t="shared" si="18"/>
        <v>3.7997431126905123E-2</v>
      </c>
      <c r="N83" s="22">
        <f t="shared" si="10"/>
        <v>3.80008116022994E-2</v>
      </c>
      <c r="O83" s="22">
        <f t="shared" si="11"/>
        <v>4.5999011259394651E-2</v>
      </c>
      <c r="P83" s="22">
        <f t="shared" si="12"/>
        <v>4.9998988579416315E-2</v>
      </c>
      <c r="Q83" s="22">
        <f t="shared" si="13"/>
        <v>3.7972748163428216E-2</v>
      </c>
      <c r="R83" s="22">
        <f t="shared" si="14"/>
        <v>3.7999469585255685E-2</v>
      </c>
      <c r="S83" s="22">
        <f t="shared" si="15"/>
        <v>4.3999029003814361E-2</v>
      </c>
      <c r="T83" s="22">
        <f t="shared" si="16"/>
        <v>3.7999211346771533E-2</v>
      </c>
      <c r="U83" s="22">
        <f t="shared" si="17"/>
        <v>3.7999263004226735E-2</v>
      </c>
      <c r="V83" s="4"/>
      <c r="Y83" s="29"/>
      <c r="Z83" s="29"/>
      <c r="AA83" s="29"/>
      <c r="AB83" s="29"/>
      <c r="AC83" s="29"/>
      <c r="AD83" s="29"/>
      <c r="AE83" s="29"/>
      <c r="AG83" s="29"/>
      <c r="AH83" s="29"/>
      <c r="AI83" s="29"/>
      <c r="AJ83" s="29"/>
      <c r="AK83" s="29"/>
      <c r="AL83" s="29"/>
      <c r="AM83" s="29"/>
    </row>
    <row r="84" spans="2:39">
      <c r="B84" s="13"/>
      <c r="C84" s="19">
        <v>77</v>
      </c>
      <c r="D84" s="22">
        <v>3.7272008826824798E-2</v>
      </c>
      <c r="E84" s="22">
        <v>4.1169082078276853E-2</v>
      </c>
      <c r="F84" s="22">
        <v>4.0433961911316318E-2</v>
      </c>
      <c r="G84" s="22">
        <v>4.4317026578662988E-2</v>
      </c>
      <c r="H84" s="22">
        <v>3.8550772849463621E-2</v>
      </c>
      <c r="I84" s="22">
        <v>3.3249430561920201E-2</v>
      </c>
      <c r="J84" s="43">
        <v>3.8338543790086499E-2</v>
      </c>
      <c r="K84" s="43">
        <v>3.4576173648925179E-2</v>
      </c>
      <c r="L84" s="27">
        <v>3.4331967232064109E-2</v>
      </c>
      <c r="M84" s="28">
        <f t="shared" si="18"/>
        <v>3.799765248797593E-2</v>
      </c>
      <c r="N84" s="22">
        <f t="shared" si="10"/>
        <v>3.8000688495035462E-2</v>
      </c>
      <c r="O84" s="22">
        <f t="shared" si="11"/>
        <v>4.5999150889618257E-2</v>
      </c>
      <c r="P84" s="22">
        <f t="shared" si="12"/>
        <v>4.9999130355669719E-2</v>
      </c>
      <c r="Q84" s="22">
        <f t="shared" si="13"/>
        <v>3.7978000170089565E-2</v>
      </c>
      <c r="R84" s="22">
        <f t="shared" si="14"/>
        <v>3.7999562229483752E-2</v>
      </c>
      <c r="S84" s="22">
        <f t="shared" si="15"/>
        <v>4.3999166999079797E-2</v>
      </c>
      <c r="T84" s="22">
        <f t="shared" si="16"/>
        <v>3.7999332206437586E-2</v>
      </c>
      <c r="U84" s="22">
        <f t="shared" si="17"/>
        <v>3.7999378672377127E-2</v>
      </c>
      <c r="V84" s="4"/>
      <c r="Y84" s="29"/>
      <c r="Z84" s="29"/>
      <c r="AA84" s="29"/>
      <c r="AB84" s="29"/>
      <c r="AC84" s="29"/>
      <c r="AD84" s="29"/>
      <c r="AE84" s="29"/>
      <c r="AG84" s="29"/>
      <c r="AH84" s="29"/>
      <c r="AI84" s="29"/>
      <c r="AJ84" s="29"/>
      <c r="AK84" s="29"/>
      <c r="AL84" s="29"/>
      <c r="AM84" s="29"/>
    </row>
    <row r="85" spans="2:39">
      <c r="B85" s="13"/>
      <c r="C85" s="19">
        <v>78</v>
      </c>
      <c r="D85" s="22">
        <v>3.7281311331420985E-2</v>
      </c>
      <c r="E85" s="22">
        <v>4.1128399167662533E-2</v>
      </c>
      <c r="F85" s="22">
        <v>4.0505124309765161E-2</v>
      </c>
      <c r="G85" s="22">
        <v>4.4389680679809418E-2</v>
      </c>
      <c r="H85" s="22">
        <v>3.8543481995686024E-2</v>
      </c>
      <c r="I85" s="22">
        <v>3.3310192890775525E-2</v>
      </c>
      <c r="J85" s="43">
        <v>3.8410922812976089E-2</v>
      </c>
      <c r="K85" s="43">
        <v>3.4619990087316976E-2</v>
      </c>
      <c r="L85" s="27">
        <v>3.4378904479101635E-2</v>
      </c>
      <c r="M85" s="28">
        <f t="shared" si="18"/>
        <v>3.7997854773832662E-2</v>
      </c>
      <c r="N85" s="22">
        <f t="shared" si="10"/>
        <v>3.8000584061147036E-2</v>
      </c>
      <c r="O85" s="22">
        <f t="shared" si="11"/>
        <v>4.5999270801113656E-2</v>
      </c>
      <c r="P85" s="22">
        <f t="shared" si="12"/>
        <v>4.9999252258279725E-2</v>
      </c>
      <c r="Q85" s="22">
        <f t="shared" si="13"/>
        <v>3.7982239931191986E-2</v>
      </c>
      <c r="R85" s="22">
        <f t="shared" si="14"/>
        <v>3.7999638692100435E-2</v>
      </c>
      <c r="S85" s="22">
        <f t="shared" si="15"/>
        <v>4.3999285382756437E-2</v>
      </c>
      <c r="T85" s="22">
        <f t="shared" si="16"/>
        <v>3.7999434544534472E-2</v>
      </c>
      <c r="U85" s="22">
        <f t="shared" si="17"/>
        <v>3.7999476186854952E-2</v>
      </c>
      <c r="V85" s="4"/>
      <c r="Y85" s="29"/>
      <c r="Z85" s="29"/>
      <c r="AA85" s="29"/>
      <c r="AB85" s="29"/>
      <c r="AC85" s="29"/>
      <c r="AD85" s="29"/>
      <c r="AE85" s="29"/>
      <c r="AG85" s="29"/>
      <c r="AH85" s="29"/>
      <c r="AI85" s="29"/>
      <c r="AJ85" s="29"/>
      <c r="AK85" s="29"/>
      <c r="AL85" s="29"/>
      <c r="AM85" s="29"/>
    </row>
    <row r="86" spans="2:39">
      <c r="B86" s="13"/>
      <c r="C86" s="19">
        <v>79</v>
      </c>
      <c r="D86" s="22">
        <v>3.7290380748192353E-2</v>
      </c>
      <c r="E86" s="22">
        <v>4.1088746609184046E-2</v>
      </c>
      <c r="F86" s="22">
        <v>4.0574491109266253E-2</v>
      </c>
      <c r="G86" s="22">
        <v>4.4460501620677162E-2</v>
      </c>
      <c r="H86" s="22">
        <v>3.8536419117305432E-2</v>
      </c>
      <c r="I86" s="22">
        <v>3.3369421166790758E-2</v>
      </c>
      <c r="J86" s="43">
        <v>3.8481475589619674E-2</v>
      </c>
      <c r="K86" s="43">
        <v>3.4662700127999768E-2</v>
      </c>
      <c r="L86" s="27">
        <v>3.4424656528228237E-2</v>
      </c>
      <c r="M86" s="28">
        <f t="shared" si="18"/>
        <v>3.7998039628297953E-2</v>
      </c>
      <c r="N86" s="22">
        <f t="shared" si="10"/>
        <v>3.8000495468182294E-2</v>
      </c>
      <c r="O86" s="22">
        <f t="shared" si="11"/>
        <v>4.5999373778655483E-2</v>
      </c>
      <c r="P86" s="22">
        <f t="shared" si="12"/>
        <v>4.9999357073135409E-2</v>
      </c>
      <c r="Q86" s="22">
        <f t="shared" si="13"/>
        <v>3.7985662567142864E-2</v>
      </c>
      <c r="R86" s="22">
        <f t="shared" si="14"/>
        <v>3.7999701799476648E-2</v>
      </c>
      <c r="S86" s="22">
        <f t="shared" si="15"/>
        <v>4.39993869420503E-2</v>
      </c>
      <c r="T86" s="22">
        <f t="shared" si="16"/>
        <v>3.7999521199476138E-2</v>
      </c>
      <c r="U86" s="22">
        <f t="shared" si="17"/>
        <v>3.7999558396844657E-2</v>
      </c>
      <c r="V86" s="4"/>
      <c r="Y86" s="29"/>
      <c r="Z86" s="29"/>
      <c r="AA86" s="29"/>
      <c r="AB86" s="29"/>
      <c r="AC86" s="29"/>
      <c r="AD86" s="29"/>
      <c r="AE86" s="29"/>
      <c r="AG86" s="29"/>
      <c r="AH86" s="29"/>
      <c r="AI86" s="29"/>
      <c r="AJ86" s="29"/>
      <c r="AK86" s="29"/>
      <c r="AL86" s="29"/>
      <c r="AM86" s="29"/>
    </row>
    <row r="87" spans="2:39">
      <c r="B87" s="13"/>
      <c r="C87" s="19">
        <v>80</v>
      </c>
      <c r="D87" s="22">
        <v>3.7299225616037379E-2</v>
      </c>
      <c r="E87" s="22">
        <v>4.1050085876524589E-2</v>
      </c>
      <c r="F87" s="22">
        <v>4.0642129291020845E-2</v>
      </c>
      <c r="G87" s="22">
        <v>4.4529557782518436E-2</v>
      </c>
      <c r="H87" s="22">
        <v>3.8529567412820098E-2</v>
      </c>
      <c r="I87" s="22">
        <v>3.3427172652751524E-2</v>
      </c>
      <c r="J87" s="43">
        <v>3.8550270245542251E-2</v>
      </c>
      <c r="K87" s="43">
        <v>3.4704345029486605E-2</v>
      </c>
      <c r="L87" s="27">
        <v>3.4469267587946106E-2</v>
      </c>
      <c r="M87" s="28">
        <f t="shared" si="18"/>
        <v>3.7998208553541302E-2</v>
      </c>
      <c r="N87" s="22">
        <f t="shared" si="10"/>
        <v>3.8000420313383465E-2</v>
      </c>
      <c r="O87" s="22">
        <f t="shared" si="11"/>
        <v>4.5999462213633491E-2</v>
      </c>
      <c r="P87" s="22">
        <f t="shared" si="12"/>
        <v>4.9999447195459457E-2</v>
      </c>
      <c r="Q87" s="22">
        <f t="shared" si="13"/>
        <v>3.7988425578178386E-2</v>
      </c>
      <c r="R87" s="22">
        <f t="shared" si="14"/>
        <v>3.7999753884241594E-2</v>
      </c>
      <c r="S87" s="22">
        <f t="shared" si="15"/>
        <v>4.3999474067982325E-2</v>
      </c>
      <c r="T87" s="22">
        <f t="shared" si="16"/>
        <v>3.7999594574684492E-2</v>
      </c>
      <c r="U87" s="22">
        <f t="shared" si="17"/>
        <v>3.7999627704363936E-2</v>
      </c>
      <c r="V87" s="4"/>
      <c r="Y87" s="29"/>
      <c r="Z87" s="29"/>
      <c r="AA87" s="29"/>
      <c r="AB87" s="29"/>
      <c r="AC87" s="29"/>
      <c r="AD87" s="29"/>
      <c r="AE87" s="29"/>
      <c r="AG87" s="29"/>
      <c r="AH87" s="29"/>
      <c r="AI87" s="29"/>
      <c r="AJ87" s="29"/>
      <c r="AK87" s="29"/>
      <c r="AL87" s="29"/>
      <c r="AM87" s="29"/>
    </row>
    <row r="88" spans="2:39">
      <c r="B88" s="13"/>
      <c r="C88" s="19">
        <v>81</v>
      </c>
      <c r="D88" s="22">
        <v>3.7307854069251301E-2</v>
      </c>
      <c r="E88" s="22">
        <v>4.1012380323401709E-2</v>
      </c>
      <c r="F88" s="22">
        <v>4.0708102562116988E-2</v>
      </c>
      <c r="G88" s="22">
        <v>4.4596914203725913E-2</v>
      </c>
      <c r="H88" s="22">
        <v>3.8522912481231852E-2</v>
      </c>
      <c r="I88" s="22">
        <v>3.3483501813473815E-2</v>
      </c>
      <c r="J88" s="43">
        <v>3.8617371575920156E-2</v>
      </c>
      <c r="K88" s="43">
        <v>3.4744964041065529E-2</v>
      </c>
      <c r="L88" s="27">
        <v>3.4512779712197794E-2</v>
      </c>
      <c r="M88" s="28">
        <f t="shared" si="18"/>
        <v>3.7998362922227802E-2</v>
      </c>
      <c r="N88" s="22">
        <f t="shared" si="10"/>
        <v>3.8000356558359538E-2</v>
      </c>
      <c r="O88" s="22">
        <f t="shared" si="11"/>
        <v>4.5999538159787079E-2</v>
      </c>
      <c r="P88" s="22">
        <f t="shared" si="12"/>
        <v>4.9999524684884333E-2</v>
      </c>
      <c r="Q88" s="22">
        <f t="shared" si="13"/>
        <v>3.7990656100726605E-2</v>
      </c>
      <c r="R88" s="22">
        <f t="shared" si="14"/>
        <v>3.79997968717245E-2</v>
      </c>
      <c r="S88" s="22">
        <f t="shared" si="15"/>
        <v>4.3999548811808564E-2</v>
      </c>
      <c r="T88" s="22">
        <f t="shared" si="16"/>
        <v>3.7999656705278051E-2</v>
      </c>
      <c r="U88" s="22">
        <f t="shared" si="17"/>
        <v>3.7999686134385202E-2</v>
      </c>
      <c r="V88" s="4"/>
      <c r="Y88" s="29"/>
      <c r="Z88" s="29"/>
      <c r="AA88" s="29"/>
      <c r="AB88" s="29"/>
      <c r="AC88" s="29"/>
      <c r="AD88" s="29"/>
      <c r="AE88" s="29"/>
      <c r="AG88" s="29"/>
      <c r="AH88" s="29"/>
      <c r="AI88" s="29"/>
      <c r="AJ88" s="29"/>
      <c r="AK88" s="29"/>
      <c r="AL88" s="29"/>
      <c r="AM88" s="29"/>
    </row>
    <row r="89" spans="2:39">
      <c r="B89" s="13"/>
      <c r="C89" s="19">
        <v>82</v>
      </c>
      <c r="D89" s="22">
        <v>3.7316273860749094E-2</v>
      </c>
      <c r="E89" s="22">
        <v>4.0975595072552107E-2</v>
      </c>
      <c r="F89" s="22">
        <v>4.0772471551155487E-2</v>
      </c>
      <c r="G89" s="22">
        <v>4.4662632779646216E-2</v>
      </c>
      <c r="H89" s="22">
        <v>3.8516441876547791E-2</v>
      </c>
      <c r="I89" s="22">
        <v>3.3538460481963295E-2</v>
      </c>
      <c r="J89" s="43">
        <v>3.8682841244598976E-2</v>
      </c>
      <c r="K89" s="43">
        <v>3.4784594521334977E-2</v>
      </c>
      <c r="L89" s="27">
        <v>3.4555232927663715E-2</v>
      </c>
      <c r="M89" s="28">
        <f t="shared" si="18"/>
        <v>3.7998503988815324E-2</v>
      </c>
      <c r="N89" s="22">
        <f t="shared" si="10"/>
        <v>3.8000302473951253E-2</v>
      </c>
      <c r="O89" s="22">
        <f t="shared" si="11"/>
        <v>4.5999603380834531E-2</v>
      </c>
      <c r="P89" s="22">
        <f t="shared" si="12"/>
        <v>4.9999591312162917E-2</v>
      </c>
      <c r="Q89" s="22">
        <f t="shared" si="13"/>
        <v>3.7992456763165317E-2</v>
      </c>
      <c r="R89" s="22">
        <f t="shared" si="14"/>
        <v>3.799983235080151E-2</v>
      </c>
      <c r="S89" s="22">
        <f t="shared" si="15"/>
        <v>4.3999612933237398E-2</v>
      </c>
      <c r="T89" s="22">
        <f t="shared" si="16"/>
        <v>3.7999709314451957E-2</v>
      </c>
      <c r="U89" s="22">
        <f t="shared" si="17"/>
        <v>3.7999735394051326E-2</v>
      </c>
      <c r="V89" s="4"/>
      <c r="Y89" s="29"/>
      <c r="Z89" s="29"/>
      <c r="AA89" s="29"/>
      <c r="AB89" s="29"/>
      <c r="AC89" s="29"/>
      <c r="AD89" s="29"/>
      <c r="AE89" s="29"/>
      <c r="AG89" s="29"/>
      <c r="AH89" s="29"/>
      <c r="AI89" s="29"/>
      <c r="AJ89" s="29"/>
      <c r="AK89" s="29"/>
      <c r="AL89" s="29"/>
      <c r="AM89" s="29"/>
    </row>
    <row r="90" spans="2:39">
      <c r="B90" s="13"/>
      <c r="C90" s="19">
        <v>83</v>
      </c>
      <c r="D90" s="22">
        <v>3.7324492383730368E-2</v>
      </c>
      <c r="E90" s="22">
        <v>4.0939696912185575E-2</v>
      </c>
      <c r="F90" s="22">
        <v>4.083529399025787E-2</v>
      </c>
      <c r="G90" s="22">
        <v>4.4726772448472563E-2</v>
      </c>
      <c r="H90" s="22">
        <v>3.8510144751476627E-2</v>
      </c>
      <c r="I90" s="22">
        <v>3.3592098014295413E-2</v>
      </c>
      <c r="J90" s="43">
        <v>3.8746737969258538E-2</v>
      </c>
      <c r="K90" s="43">
        <v>3.482327204875646E-2</v>
      </c>
      <c r="L90" s="27">
        <v>3.4596665352471856E-2</v>
      </c>
      <c r="M90" s="28">
        <f t="shared" si="18"/>
        <v>3.7998632899562512E-2</v>
      </c>
      <c r="N90" s="22">
        <f t="shared" si="10"/>
        <v>3.8000256593321735E-2</v>
      </c>
      <c r="O90" s="22">
        <f t="shared" si="11"/>
        <v>4.599965939131212E-2</v>
      </c>
      <c r="P90" s="22">
        <f t="shared" si="12"/>
        <v>4.9999648599960977E-2</v>
      </c>
      <c r="Q90" s="22">
        <f t="shared" si="13"/>
        <v>3.7993910411484366E-2</v>
      </c>
      <c r="R90" s="22">
        <f t="shared" si="14"/>
        <v>3.7999861633031262E-2</v>
      </c>
      <c r="S90" s="22">
        <f t="shared" si="15"/>
        <v>4.3999667941927445E-2</v>
      </c>
      <c r="T90" s="22">
        <f t="shared" si="16"/>
        <v>3.7999753861389429E-2</v>
      </c>
      <c r="U90" s="22">
        <f t="shared" si="17"/>
        <v>3.7999776922688078E-2</v>
      </c>
      <c r="V90" s="4"/>
      <c r="Y90" s="29"/>
      <c r="Z90" s="29"/>
      <c r="AA90" s="29"/>
      <c r="AB90" s="29"/>
      <c r="AC90" s="29"/>
      <c r="AD90" s="29"/>
      <c r="AE90" s="29"/>
      <c r="AG90" s="29"/>
      <c r="AH90" s="29"/>
      <c r="AI90" s="29"/>
      <c r="AJ90" s="29"/>
      <c r="AK90" s="29"/>
      <c r="AL90" s="29"/>
      <c r="AM90" s="29"/>
    </row>
    <row r="91" spans="2:39">
      <c r="B91" s="13"/>
      <c r="C91" s="19">
        <v>84</v>
      </c>
      <c r="D91" s="22">
        <v>3.7332516691909623E-2</v>
      </c>
      <c r="E91" s="22">
        <v>4.0904654199368951E-2</v>
      </c>
      <c r="F91" s="22">
        <v>4.0896624884525057E-2</v>
      </c>
      <c r="G91" s="22">
        <v>4.4789389364301435E-2</v>
      </c>
      <c r="H91" s="22">
        <v>3.8504011572022101E-2</v>
      </c>
      <c r="I91" s="22">
        <v>3.3644461434026329E-2</v>
      </c>
      <c r="J91" s="43">
        <v>3.8809117693803907E-2</v>
      </c>
      <c r="K91" s="43">
        <v>3.4861030524802938E-2</v>
      </c>
      <c r="L91" s="27">
        <v>3.4637113306937861E-2</v>
      </c>
      <c r="M91" s="28">
        <f t="shared" si="18"/>
        <v>3.7998750701939255E-2</v>
      </c>
      <c r="N91" s="22">
        <f t="shared" si="10"/>
        <v>3.8000217672068404E-2</v>
      </c>
      <c r="O91" s="22">
        <f t="shared" si="11"/>
        <v>4.5999707492029529E-2</v>
      </c>
      <c r="P91" s="22">
        <f t="shared" si="12"/>
        <v>4.9999697857431524E-2</v>
      </c>
      <c r="Q91" s="22">
        <f t="shared" si="13"/>
        <v>3.7995083923366924E-2</v>
      </c>
      <c r="R91" s="22">
        <f t="shared" si="14"/>
        <v>3.7999885800669819E-2</v>
      </c>
      <c r="S91" s="22">
        <f t="shared" si="15"/>
        <v>4.3999715132963413E-2</v>
      </c>
      <c r="T91" s="22">
        <f t="shared" si="16"/>
        <v>3.7999791581586173E-2</v>
      </c>
      <c r="U91" s="22">
        <f t="shared" si="17"/>
        <v>3.7999811933553396E-2</v>
      </c>
      <c r="V91" s="4"/>
      <c r="Y91" s="29"/>
      <c r="Z91" s="29"/>
      <c r="AA91" s="29"/>
      <c r="AB91" s="29"/>
      <c r="AC91" s="29"/>
      <c r="AD91" s="29"/>
      <c r="AE91" s="29"/>
      <c r="AG91" s="29"/>
      <c r="AH91" s="29"/>
      <c r="AI91" s="29"/>
      <c r="AJ91" s="29"/>
      <c r="AK91" s="29"/>
      <c r="AL91" s="29"/>
      <c r="AM91" s="29"/>
    </row>
    <row r="92" spans="2:39">
      <c r="B92" s="13"/>
      <c r="C92" s="19">
        <v>85</v>
      </c>
      <c r="D92" s="22">
        <v>3.7340353518419134E-2</v>
      </c>
      <c r="E92" s="22">
        <v>4.0870436769842033E-2</v>
      </c>
      <c r="F92" s="22">
        <v>4.095651666991218E-2</v>
      </c>
      <c r="G92" s="22">
        <v>4.4850537058354512E-2</v>
      </c>
      <c r="H92" s="22">
        <v>3.8498033888470617E-2</v>
      </c>
      <c r="I92" s="22">
        <v>3.3695595566902936E-2</v>
      </c>
      <c r="J92" s="43">
        <v>3.8870033748973132E-2</v>
      </c>
      <c r="K92" s="43">
        <v>3.4897902270237591E-2</v>
      </c>
      <c r="L92" s="27">
        <v>3.4676611416918579E-2</v>
      </c>
      <c r="M92" s="28">
        <f t="shared" si="18"/>
        <v>3.7998858353239129E-2</v>
      </c>
      <c r="N92" s="22">
        <f t="shared" si="10"/>
        <v>3.8000184654555236E-2</v>
      </c>
      <c r="O92" s="22">
        <f t="shared" si="11"/>
        <v>4.5999748799906648E-2</v>
      </c>
      <c r="P92" s="22">
        <f t="shared" si="12"/>
        <v>4.9999740210219468E-2</v>
      </c>
      <c r="Q92" s="22">
        <f t="shared" si="13"/>
        <v>3.7996031286645859E-2</v>
      </c>
      <c r="R92" s="22">
        <f t="shared" si="14"/>
        <v>3.7999905747139628E-2</v>
      </c>
      <c r="S92" s="22">
        <f t="shared" si="15"/>
        <v>4.3999755617315284E-2</v>
      </c>
      <c r="T92" s="22">
        <f t="shared" si="16"/>
        <v>3.7999823521249754E-2</v>
      </c>
      <c r="U92" s="22">
        <f t="shared" si="17"/>
        <v>3.799984144965407E-2</v>
      </c>
      <c r="V92" s="4"/>
      <c r="Y92" s="29"/>
      <c r="Z92" s="29"/>
      <c r="AA92" s="29"/>
      <c r="AB92" s="29"/>
      <c r="AC92" s="29"/>
      <c r="AD92" s="29"/>
      <c r="AE92" s="29"/>
      <c r="AG92" s="29"/>
      <c r="AH92" s="29"/>
      <c r="AI92" s="29"/>
      <c r="AJ92" s="29"/>
      <c r="AK92" s="29"/>
      <c r="AL92" s="29"/>
      <c r="AM92" s="29"/>
    </row>
    <row r="93" spans="2:39">
      <c r="B93" s="13"/>
      <c r="C93" s="19">
        <v>86</v>
      </c>
      <c r="D93" s="22">
        <v>3.7348009293483253E-2</v>
      </c>
      <c r="E93" s="22">
        <v>4.0837015853799619E-2</v>
      </c>
      <c r="F93" s="22">
        <v>4.1015019360418847E-2</v>
      </c>
      <c r="G93" s="22">
        <v>4.4910266589276659E-2</v>
      </c>
      <c r="H93" s="22">
        <v>3.8492204151270526E-2</v>
      </c>
      <c r="I93" s="22">
        <v>3.3745543166572967E-2</v>
      </c>
      <c r="J93" s="43">
        <v>3.8929537002072134E-2</v>
      </c>
      <c r="K93" s="43">
        <v>3.4933918115022777E-2</v>
      </c>
      <c r="L93" s="27">
        <v>3.4715192710311316E-2</v>
      </c>
      <c r="M93" s="28">
        <f t="shared" si="18"/>
        <v>3.799895672821374E-2</v>
      </c>
      <c r="N93" s="22">
        <f t="shared" si="10"/>
        <v>3.8000156645304983E-2</v>
      </c>
      <c r="O93" s="22">
        <f t="shared" si="11"/>
        <v>4.599978427433582E-2</v>
      </c>
      <c r="P93" s="22">
        <f t="shared" si="12"/>
        <v>4.9999776626210801E-2</v>
      </c>
      <c r="Q93" s="22">
        <f t="shared" si="13"/>
        <v>3.7996796083819007E-2</v>
      </c>
      <c r="R93" s="22">
        <f t="shared" si="14"/>
        <v>3.7999922209663861E-2</v>
      </c>
      <c r="S93" s="22">
        <f t="shared" si="15"/>
        <v>4.3999790348193235E-2</v>
      </c>
      <c r="T93" s="22">
        <f t="shared" si="16"/>
        <v>3.7999850566218685E-2</v>
      </c>
      <c r="U93" s="22">
        <f t="shared" si="17"/>
        <v>3.799986633334651E-2</v>
      </c>
      <c r="V93" s="4"/>
      <c r="Y93" s="29"/>
      <c r="Z93" s="29"/>
      <c r="AA93" s="29"/>
      <c r="AB93" s="29"/>
      <c r="AC93" s="29"/>
      <c r="AD93" s="29"/>
      <c r="AE93" s="29"/>
      <c r="AG93" s="29"/>
      <c r="AH93" s="29"/>
      <c r="AI93" s="29"/>
      <c r="AJ93" s="29"/>
      <c r="AK93" s="29"/>
      <c r="AL93" s="29"/>
      <c r="AM93" s="29"/>
    </row>
    <row r="94" spans="2:39">
      <c r="B94" s="13"/>
      <c r="C94" s="19">
        <v>87</v>
      </c>
      <c r="D94" s="22">
        <v>3.7355490160955407E-2</v>
      </c>
      <c r="E94" s="22">
        <v>4.0804363997208215E-2</v>
      </c>
      <c r="F94" s="22">
        <v>4.1072180685403303E-2</v>
      </c>
      <c r="G94" s="22">
        <v>4.4968626683346669E-2</v>
      </c>
      <c r="H94" s="22">
        <v>3.8486515562684787E-2</v>
      </c>
      <c r="I94" s="22">
        <v>3.3794345031957329E-2</v>
      </c>
      <c r="J94" s="43">
        <v>3.8987675996660531E-2</v>
      </c>
      <c r="K94" s="43">
        <v>3.4969107482317741E-2</v>
      </c>
      <c r="L94" s="27">
        <v>3.4752888707196172E-2</v>
      </c>
      <c r="M94" s="28">
        <f t="shared" si="18"/>
        <v>3.7999046626177702E-2</v>
      </c>
      <c r="N94" s="22">
        <f t="shared" si="10"/>
        <v>3.8000132884607574E-2</v>
      </c>
      <c r="O94" s="22">
        <f t="shared" si="11"/>
        <v>4.5999814739062783E-2</v>
      </c>
      <c r="P94" s="22">
        <f t="shared" si="12"/>
        <v>4.9999807937604279E-2</v>
      </c>
      <c r="Q94" s="22">
        <f t="shared" si="13"/>
        <v>3.799741349802721E-2</v>
      </c>
      <c r="R94" s="22">
        <f t="shared" si="14"/>
        <v>3.7999935796798168E-2</v>
      </c>
      <c r="S94" s="22">
        <f t="shared" si="15"/>
        <v>4.3999820143199475E-2</v>
      </c>
      <c r="T94" s="22">
        <f t="shared" si="16"/>
        <v>3.7999873466618039E-2</v>
      </c>
      <c r="U94" s="22">
        <f t="shared" si="17"/>
        <v>3.7999887311673808E-2</v>
      </c>
      <c r="V94" s="4"/>
      <c r="Y94" s="29"/>
      <c r="Z94" s="29"/>
      <c r="AA94" s="29"/>
      <c r="AB94" s="29"/>
      <c r="AC94" s="29"/>
      <c r="AD94" s="29"/>
      <c r="AE94" s="29"/>
      <c r="AG94" s="29"/>
      <c r="AH94" s="29"/>
      <c r="AI94" s="29"/>
      <c r="AJ94" s="29"/>
      <c r="AK94" s="29"/>
      <c r="AL94" s="29"/>
      <c r="AM94" s="29"/>
    </row>
    <row r="95" spans="2:39">
      <c r="B95" s="13"/>
      <c r="C95" s="19">
        <v>88</v>
      </c>
      <c r="D95" s="22">
        <v>3.7362801993802597E-2</v>
      </c>
      <c r="E95" s="22">
        <v>4.0772454988261986E-2</v>
      </c>
      <c r="F95" s="22">
        <v>4.1128046217774328E-2</v>
      </c>
      <c r="G95" s="22">
        <v>4.5025663865363663E-2</v>
      </c>
      <c r="H95" s="22">
        <v>3.8480961956966375E-2</v>
      </c>
      <c r="I95" s="22">
        <v>3.3842040116887961E-2</v>
      </c>
      <c r="J95" s="43">
        <v>3.9044497082956653E-2</v>
      </c>
      <c r="K95" s="43">
        <v>3.5003498466993355E-2</v>
      </c>
      <c r="L95" s="27">
        <v>3.4789729504083544E-2</v>
      </c>
      <c r="M95" s="28">
        <f t="shared" si="18"/>
        <v>3.7999128777630675E-2</v>
      </c>
      <c r="N95" s="22">
        <f t="shared" si="10"/>
        <v>3.8000112728040936E-2</v>
      </c>
      <c r="O95" s="22">
        <f t="shared" si="11"/>
        <v>4.5999840901544742E-2</v>
      </c>
      <c r="P95" s="22">
        <f t="shared" si="12"/>
        <v>4.9999834859888459E-2</v>
      </c>
      <c r="Q95" s="22">
        <f t="shared" si="13"/>
        <v>3.7997911931745065E-2</v>
      </c>
      <c r="R95" s="22">
        <f t="shared" si="14"/>
        <v>3.7999947010767476E-2</v>
      </c>
      <c r="S95" s="22">
        <f t="shared" si="15"/>
        <v>4.3999845703842189E-2</v>
      </c>
      <c r="T95" s="22">
        <f t="shared" si="16"/>
        <v>3.7999892857575324E-2</v>
      </c>
      <c r="U95" s="22">
        <f t="shared" si="17"/>
        <v>3.7999904997537914E-2</v>
      </c>
      <c r="V95" s="4"/>
      <c r="Y95" s="29"/>
      <c r="Z95" s="29"/>
      <c r="AA95" s="29"/>
      <c r="AB95" s="29"/>
      <c r="AC95" s="29"/>
      <c r="AD95" s="29"/>
      <c r="AE95" s="29"/>
      <c r="AG95" s="29"/>
      <c r="AH95" s="29"/>
      <c r="AI95" s="29"/>
      <c r="AJ95" s="29"/>
      <c r="AK95" s="29"/>
      <c r="AL95" s="29"/>
      <c r="AM95" s="29"/>
    </row>
    <row r="96" spans="2:39">
      <c r="B96" s="13"/>
      <c r="C96" s="19">
        <v>89</v>
      </c>
      <c r="D96" s="22">
        <v>3.736995040861224E-2</v>
      </c>
      <c r="E96" s="22">
        <v>4.0741263788603321E-2</v>
      </c>
      <c r="F96" s="22">
        <v>4.1182659493744334E-2</v>
      </c>
      <c r="G96" s="22">
        <v>4.5081422580916408E-2</v>
      </c>
      <c r="H96" s="22">
        <v>3.8475537703308138E-2</v>
      </c>
      <c r="I96" s="22">
        <v>3.3888665632577197E-2</v>
      </c>
      <c r="J96" s="43">
        <v>3.9100044539654544E-2</v>
      </c>
      <c r="K96" s="43">
        <v>3.5037117909058502E-2</v>
      </c>
      <c r="L96" s="27">
        <v>3.4825743852690216E-2</v>
      </c>
      <c r="M96" s="28">
        <f t="shared" si="18"/>
        <v>3.7999203850089369E-2</v>
      </c>
      <c r="N96" s="22">
        <f t="shared" si="10"/>
        <v>3.8000095628922814E-2</v>
      </c>
      <c r="O96" s="22">
        <f t="shared" si="11"/>
        <v>4.5999863369394323E-2</v>
      </c>
      <c r="P96" s="22">
        <f t="shared" si="12"/>
        <v>4.9999858008383136E-2</v>
      </c>
      <c r="Q96" s="22">
        <f t="shared" si="13"/>
        <v>3.7998314313761439E-2</v>
      </c>
      <c r="R96" s="22">
        <f t="shared" si="14"/>
        <v>3.7999956266016266E-2</v>
      </c>
      <c r="S96" s="22">
        <f t="shared" si="15"/>
        <v>4.3999867631902445E-2</v>
      </c>
      <c r="T96" s="22">
        <f t="shared" si="16"/>
        <v>3.7999909276908994E-2</v>
      </c>
      <c r="U96" s="22">
        <f t="shared" si="17"/>
        <v>3.7999919907699464E-2</v>
      </c>
      <c r="V96" s="4"/>
      <c r="Y96" s="29"/>
      <c r="Z96" s="29"/>
      <c r="AA96" s="29"/>
      <c r="AB96" s="29"/>
      <c r="AC96" s="29"/>
      <c r="AD96" s="29"/>
      <c r="AE96" s="29"/>
      <c r="AG96" s="29"/>
      <c r="AH96" s="29"/>
      <c r="AI96" s="29"/>
      <c r="AJ96" s="29"/>
      <c r="AK96" s="29"/>
      <c r="AL96" s="29"/>
      <c r="AM96" s="29"/>
    </row>
    <row r="97" spans="2:39">
      <c r="B97" s="13"/>
      <c r="C97" s="19">
        <v>90</v>
      </c>
      <c r="D97" s="22">
        <v>3.7376940779193291E-2</v>
      </c>
      <c r="E97" s="22">
        <v>4.0710766468971871E-2</v>
      </c>
      <c r="F97" s="22">
        <v>4.1236062124771156E-2</v>
      </c>
      <c r="G97" s="22">
        <v>4.5135945310671888E-2</v>
      </c>
      <c r="H97" s="22">
        <v>3.8470237626993198E-2</v>
      </c>
      <c r="I97" s="22">
        <v>3.3934257143440449E-2</v>
      </c>
      <c r="J97" s="43">
        <v>3.915436068779532E-2</v>
      </c>
      <c r="K97" s="43">
        <v>3.5069991462363559E-2</v>
      </c>
      <c r="L97" s="27">
        <v>3.4860959233639521E-2</v>
      </c>
      <c r="M97" s="28">
        <f t="shared" si="18"/>
        <v>3.7999272453607347E-2</v>
      </c>
      <c r="N97" s="22">
        <f t="shared" si="10"/>
        <v>3.8000081123466423E-2</v>
      </c>
      <c r="O97" s="22">
        <f t="shared" si="11"/>
        <v>4.5999882664310432E-2</v>
      </c>
      <c r="P97" s="22">
        <f t="shared" si="12"/>
        <v>4.9999877912020096E-2</v>
      </c>
      <c r="Q97" s="22">
        <f t="shared" si="13"/>
        <v>3.7998639154182445E-2</v>
      </c>
      <c r="R97" s="22">
        <f t="shared" si="14"/>
        <v>3.7999963904755907E-2</v>
      </c>
      <c r="S97" s="22">
        <f t="shared" si="15"/>
        <v>4.3999886443614855E-2</v>
      </c>
      <c r="T97" s="22">
        <f t="shared" si="16"/>
        <v>3.799992318000589E-2</v>
      </c>
      <c r="U97" s="22">
        <f t="shared" si="17"/>
        <v>3.7999932477780218E-2</v>
      </c>
      <c r="V97" s="4"/>
      <c r="Y97" s="29"/>
      <c r="Z97" s="29"/>
      <c r="AA97" s="29"/>
      <c r="AB97" s="29"/>
      <c r="AC97" s="29"/>
      <c r="AD97" s="29"/>
      <c r="AE97" s="29"/>
      <c r="AG97" s="29"/>
      <c r="AH97" s="29"/>
      <c r="AI97" s="29"/>
      <c r="AJ97" s="29"/>
      <c r="AK97" s="29"/>
      <c r="AL97" s="29"/>
      <c r="AM97" s="29"/>
    </row>
    <row r="98" spans="2:39">
      <c r="B98" s="13"/>
      <c r="C98" s="19">
        <v>91</v>
      </c>
      <c r="D98" s="22">
        <v>3.7383778249333366E-2</v>
      </c>
      <c r="E98" s="22">
        <v>4.068094014896162E-2</v>
      </c>
      <c r="F98" s="22">
        <v>4.1288293902270956E-2</v>
      </c>
      <c r="G98" s="22">
        <v>4.5189272677280679E-2</v>
      </c>
      <c r="H98" s="22">
        <v>3.8465056945108822E-2</v>
      </c>
      <c r="I98" s="22">
        <v>3.3978848656748495E-2</v>
      </c>
      <c r="J98" s="43">
        <v>3.9207485997281299E-2</v>
      </c>
      <c r="K98" s="43">
        <v>3.5102143658918505E-2</v>
      </c>
      <c r="L98" s="27">
        <v>3.4895401925447489E-2</v>
      </c>
      <c r="M98" s="28">
        <f t="shared" si="18"/>
        <v>3.7999335145547652E-2</v>
      </c>
      <c r="N98" s="22">
        <f t="shared" si="10"/>
        <v>3.8000068818287103E-2</v>
      </c>
      <c r="O98" s="22">
        <f t="shared" si="11"/>
        <v>4.5999899234413721E-2</v>
      </c>
      <c r="P98" s="22">
        <f t="shared" si="12"/>
        <v>4.9999895025667707E-2</v>
      </c>
      <c r="Q98" s="22">
        <f t="shared" si="13"/>
        <v>3.7998901395915219E-2</v>
      </c>
      <c r="R98" s="22">
        <f t="shared" si="14"/>
        <v>3.799997020928747E-2</v>
      </c>
      <c r="S98" s="22">
        <f t="shared" si="15"/>
        <v>4.399990258184916E-2</v>
      </c>
      <c r="T98" s="22">
        <f t="shared" si="16"/>
        <v>3.799993495249443E-2</v>
      </c>
      <c r="U98" s="22">
        <f t="shared" si="17"/>
        <v>3.7999943075041065E-2</v>
      </c>
      <c r="V98" s="4"/>
      <c r="Y98" s="29"/>
      <c r="Z98" s="29"/>
      <c r="AA98" s="29"/>
      <c r="AB98" s="29"/>
      <c r="AC98" s="29"/>
      <c r="AD98" s="29"/>
      <c r="AE98" s="29"/>
      <c r="AG98" s="29"/>
      <c r="AH98" s="29"/>
      <c r="AI98" s="29"/>
      <c r="AJ98" s="29"/>
      <c r="AK98" s="29"/>
      <c r="AL98" s="29"/>
      <c r="AM98" s="29"/>
    </row>
    <row r="99" spans="2:39">
      <c r="B99" s="13"/>
      <c r="C99" s="19">
        <v>92</v>
      </c>
      <c r="D99" s="22">
        <v>3.7390467744776057E-2</v>
      </c>
      <c r="E99" s="22">
        <v>4.0651762940596026E-2</v>
      </c>
      <c r="F99" s="22">
        <v>4.1339392895627602E-2</v>
      </c>
      <c r="G99" s="22">
        <v>4.5241443545436244E-2</v>
      </c>
      <c r="H99" s="22">
        <v>3.8459991213928957E-2</v>
      </c>
      <c r="I99" s="22">
        <v>3.4022472706559226E-2</v>
      </c>
      <c r="J99" s="43">
        <v>3.925945918657181E-2</v>
      </c>
      <c r="K99" s="43">
        <v>3.513359796913762E-2</v>
      </c>
      <c r="L99" s="27">
        <v>3.492909706913494E-2</v>
      </c>
      <c r="M99" s="28">
        <f t="shared" si="18"/>
        <v>3.7999392435373425E-2</v>
      </c>
      <c r="N99" s="22">
        <f t="shared" si="10"/>
        <v>3.8000058379611845E-2</v>
      </c>
      <c r="O99" s="22">
        <f t="shared" si="11"/>
        <v>4.5999913464500608E-2</v>
      </c>
      <c r="P99" s="22">
        <f t="shared" si="12"/>
        <v>4.9999909740403359E-2</v>
      </c>
      <c r="Q99" s="22">
        <f t="shared" si="13"/>
        <v>3.7999113102165527E-2</v>
      </c>
      <c r="R99" s="22">
        <f t="shared" si="14"/>
        <v>3.799997541263278E-2</v>
      </c>
      <c r="S99" s="22">
        <f t="shared" si="15"/>
        <v>4.3999916426580299E-2</v>
      </c>
      <c r="T99" s="22">
        <f t="shared" si="16"/>
        <v>3.7999944920857454E-2</v>
      </c>
      <c r="U99" s="22">
        <f t="shared" si="17"/>
        <v>3.7999952009149851E-2</v>
      </c>
      <c r="V99" s="4"/>
      <c r="Y99" s="29"/>
      <c r="Z99" s="29"/>
      <c r="AA99" s="29"/>
      <c r="AB99" s="29"/>
      <c r="AC99" s="29"/>
      <c r="AD99" s="29"/>
      <c r="AE99" s="29"/>
      <c r="AG99" s="29"/>
      <c r="AH99" s="29"/>
      <c r="AI99" s="29"/>
      <c r="AJ99" s="29"/>
      <c r="AK99" s="29"/>
      <c r="AL99" s="29"/>
      <c r="AM99" s="29"/>
    </row>
    <row r="100" spans="2:39">
      <c r="B100" s="13"/>
      <c r="C100" s="19">
        <v>93</v>
      </c>
      <c r="D100" s="22">
        <v>3.7397013984467709E-2</v>
      </c>
      <c r="E100" s="22">
        <v>4.0623213895450538E-2</v>
      </c>
      <c r="F100" s="22">
        <v>4.1389395543988572E-2</v>
      </c>
      <c r="G100" s="22">
        <v>4.529249511559108E-2</v>
      </c>
      <c r="H100" s="22">
        <v>3.8455036285665933E-2</v>
      </c>
      <c r="I100" s="22">
        <v>3.4065160432336095E-2</v>
      </c>
      <c r="J100" s="43">
        <v>3.9310317316056942E-2</v>
      </c>
      <c r="K100" s="43">
        <v>3.5164376858300761E-2</v>
      </c>
      <c r="L100" s="27">
        <v>3.4962068728771278E-2</v>
      </c>
      <c r="M100" s="28">
        <f t="shared" si="18"/>
        <v>3.7999444788560544E-2</v>
      </c>
      <c r="N100" s="22">
        <f t="shared" si="10"/>
        <v>3.8000049524308688E-2</v>
      </c>
      <c r="O100" s="22">
        <f t="shared" si="11"/>
        <v>4.5999925685006104E-2</v>
      </c>
      <c r="P100" s="22">
        <f t="shared" si="12"/>
        <v>4.9999922392546692E-2</v>
      </c>
      <c r="Q100" s="22">
        <f t="shared" si="13"/>
        <v>3.7999284011480672E-2</v>
      </c>
      <c r="R100" s="22">
        <f t="shared" si="14"/>
        <v>3.7999979707141085E-2</v>
      </c>
      <c r="S100" s="22">
        <f t="shared" si="15"/>
        <v>4.3999928303761759E-2</v>
      </c>
      <c r="T100" s="22">
        <f t="shared" si="16"/>
        <v>3.7999953361617322E-2</v>
      </c>
      <c r="U100" s="22">
        <f t="shared" si="17"/>
        <v>3.7999959541066497E-2</v>
      </c>
      <c r="V100" s="4"/>
      <c r="Y100" s="29"/>
      <c r="Z100" s="29"/>
      <c r="AA100" s="29"/>
      <c r="AB100" s="29"/>
      <c r="AC100" s="29"/>
      <c r="AD100" s="29"/>
      <c r="AE100" s="29"/>
      <c r="AG100" s="29"/>
      <c r="AH100" s="29"/>
      <c r="AI100" s="29"/>
      <c r="AJ100" s="29"/>
      <c r="AK100" s="29"/>
      <c r="AL100" s="29"/>
      <c r="AM100" s="29"/>
    </row>
    <row r="101" spans="2:39">
      <c r="B101" s="13"/>
      <c r="C101" s="19">
        <v>94</v>
      </c>
      <c r="D101" s="22">
        <v>3.7403421491127853E-2</v>
      </c>
      <c r="E101" s="22">
        <v>4.0595272955072259E-2</v>
      </c>
      <c r="F101" s="22">
        <v>4.14383367422968E-2</v>
      </c>
      <c r="G101" s="22">
        <v>4.5342463011782241E-2</v>
      </c>
      <c r="H101" s="22">
        <v>3.8450188272750152E-2</v>
      </c>
      <c r="I101" s="22">
        <v>3.4106941652633394E-2</v>
      </c>
      <c r="J101" s="43">
        <v>3.9360095875565104E-2</v>
      </c>
      <c r="K101" s="43">
        <v>3.5194501839495684E-2</v>
      </c>
      <c r="L101" s="27">
        <v>3.4994339948242414E-2</v>
      </c>
      <c r="M101" s="28">
        <f t="shared" si="18"/>
        <v>3.7999492630480969E-2</v>
      </c>
      <c r="N101" s="22">
        <f t="shared" si="10"/>
        <v>3.8000042012201529E-2</v>
      </c>
      <c r="O101" s="22">
        <f t="shared" si="11"/>
        <v>4.599993617975362E-2</v>
      </c>
      <c r="P101" s="22">
        <f t="shared" si="12"/>
        <v>4.9999933271112518E-2</v>
      </c>
      <c r="Q101" s="22">
        <f t="shared" si="13"/>
        <v>3.7999421985741799E-2</v>
      </c>
      <c r="R101" s="22">
        <f t="shared" si="14"/>
        <v>3.7999983251566727E-2</v>
      </c>
      <c r="S101" s="22">
        <f t="shared" si="15"/>
        <v>4.3999938492973234E-2</v>
      </c>
      <c r="T101" s="22">
        <f t="shared" si="16"/>
        <v>3.7999960508850794E-2</v>
      </c>
      <c r="U101" s="22">
        <f t="shared" si="17"/>
        <v>3.7999965890884058E-2</v>
      </c>
      <c r="V101" s="4"/>
      <c r="Y101" s="29"/>
      <c r="Z101" s="29"/>
      <c r="AA101" s="29"/>
      <c r="AB101" s="29"/>
      <c r="AC101" s="29"/>
      <c r="AD101" s="29"/>
      <c r="AE101" s="29"/>
      <c r="AG101" s="29"/>
      <c r="AH101" s="29"/>
      <c r="AI101" s="29"/>
      <c r="AJ101" s="29"/>
      <c r="AK101" s="29"/>
      <c r="AL101" s="29"/>
      <c r="AM101" s="29"/>
    </row>
    <row r="102" spans="2:39">
      <c r="B102" s="13"/>
      <c r="C102" s="19">
        <v>95</v>
      </c>
      <c r="D102" s="22">
        <v>3.740969460118948E-2</v>
      </c>
      <c r="E102" s="22">
        <v>4.0567920904466925E-2</v>
      </c>
      <c r="F102" s="22">
        <v>4.1486249921968366E-2</v>
      </c>
      <c r="G102" s="22">
        <v>4.5391381363995897E-2</v>
      </c>
      <c r="H102" s="22">
        <v>3.8445443518174471E-2</v>
      </c>
      <c r="I102" s="22">
        <v>3.4147844934197646E-2</v>
      </c>
      <c r="J102" s="43">
        <v>3.9408828866426937E-2</v>
      </c>
      <c r="K102" s="43">
        <v>3.5223993523290087E-2</v>
      </c>
      <c r="L102" s="27">
        <v>3.50259328045055E-2</v>
      </c>
      <c r="M102" s="28">
        <f t="shared" si="18"/>
        <v>3.7999536349950125E-2</v>
      </c>
      <c r="N102" s="22">
        <f t="shared" si="10"/>
        <v>3.8000035639611962E-2</v>
      </c>
      <c r="O102" s="22">
        <f t="shared" si="11"/>
        <v>4.5999945192406022E-2</v>
      </c>
      <c r="P102" s="22">
        <f t="shared" si="12"/>
        <v>4.9999942624845417E-2</v>
      </c>
      <c r="Q102" s="22">
        <f t="shared" si="13"/>
        <v>3.7999533371672722E-2</v>
      </c>
      <c r="R102" s="22">
        <f t="shared" si="14"/>
        <v>3.799998617689293E-2</v>
      </c>
      <c r="S102" s="22">
        <f t="shared" si="15"/>
        <v>4.3999947234160786E-2</v>
      </c>
      <c r="T102" s="22">
        <f t="shared" si="16"/>
        <v>3.7999966560781528E-2</v>
      </c>
      <c r="U102" s="22">
        <f t="shared" si="17"/>
        <v>3.7999971244145447E-2</v>
      </c>
      <c r="V102" s="4"/>
      <c r="Y102" s="29"/>
      <c r="Z102" s="29"/>
      <c r="AA102" s="29"/>
      <c r="AB102" s="29"/>
      <c r="AC102" s="29"/>
      <c r="AD102" s="29"/>
      <c r="AE102" s="29"/>
      <c r="AG102" s="29"/>
      <c r="AH102" s="29"/>
      <c r="AI102" s="29"/>
      <c r="AJ102" s="29"/>
      <c r="AK102" s="29"/>
      <c r="AL102" s="29"/>
      <c r="AM102" s="29"/>
    </row>
    <row r="103" spans="2:39">
      <c r="B103" s="13"/>
      <c r="C103" s="19">
        <v>96</v>
      </c>
      <c r="D103" s="22">
        <v>3.7415837474148228E-2</v>
      </c>
      <c r="E103" s="22">
        <v>4.0541139328436726E-2</v>
      </c>
      <c r="F103" s="22">
        <v>4.1533167126597936E-2</v>
      </c>
      <c r="G103" s="22">
        <v>4.5439282885449739E-2</v>
      </c>
      <c r="H103" s="22">
        <v>3.8440798570737345E-2</v>
      </c>
      <c r="I103" s="22">
        <v>3.418789765680863E-2</v>
      </c>
      <c r="J103" s="43">
        <v>3.9456548878477049E-2</v>
      </c>
      <c r="K103" s="43">
        <v>3.5252871664359642E-2</v>
      </c>
      <c r="L103" s="27">
        <v>3.5056868457575385E-2</v>
      </c>
      <c r="M103" s="28">
        <f t="shared" si="18"/>
        <v>3.7999576302100158E-2</v>
      </c>
      <c r="N103" s="22">
        <f t="shared" si="10"/>
        <v>3.8000030233628079E-2</v>
      </c>
      <c r="O103" s="22">
        <f t="shared" si="11"/>
        <v>4.5999952932323174E-2</v>
      </c>
      <c r="P103" s="22">
        <f t="shared" si="12"/>
        <v>4.99999506673936E-2</v>
      </c>
      <c r="Q103" s="22">
        <f t="shared" si="13"/>
        <v>3.7999623292973794E-2</v>
      </c>
      <c r="R103" s="22">
        <f t="shared" si="14"/>
        <v>3.7999988591295608E-2</v>
      </c>
      <c r="S103" s="22">
        <f t="shared" si="15"/>
        <v>4.3999954733039859E-2</v>
      </c>
      <c r="T103" s="22">
        <f t="shared" si="16"/>
        <v>3.7999971685247269E-2</v>
      </c>
      <c r="U103" s="22">
        <f t="shared" si="17"/>
        <v>3.7999975757230242E-2</v>
      </c>
      <c r="V103" s="4"/>
      <c r="Y103" s="29"/>
      <c r="Z103" s="29"/>
      <c r="AA103" s="29"/>
      <c r="AB103" s="29"/>
      <c r="AC103" s="29"/>
      <c r="AD103" s="29"/>
      <c r="AE103" s="29"/>
      <c r="AG103" s="29"/>
      <c r="AH103" s="29"/>
      <c r="AI103" s="29"/>
      <c r="AJ103" s="29"/>
      <c r="AK103" s="29"/>
      <c r="AL103" s="29"/>
      <c r="AM103" s="29"/>
    </row>
    <row r="104" spans="2:39">
      <c r="B104" s="13"/>
      <c r="C104" s="19">
        <v>97</v>
      </c>
      <c r="D104" s="22">
        <v>3.7421854101367114E-2</v>
      </c>
      <c r="E104" s="22">
        <v>4.051491057057599E-2</v>
      </c>
      <c r="F104" s="22">
        <v>4.1579119083041016E-2</v>
      </c>
      <c r="G104" s="22">
        <v>4.5486198945158041E-2</v>
      </c>
      <c r="H104" s="22">
        <v>3.8436250164247898E-2</v>
      </c>
      <c r="I104" s="22">
        <v>3.4227126074157121E-2</v>
      </c>
      <c r="J104" s="43">
        <v>3.9503287162355516E-2</v>
      </c>
      <c r="K104" s="43">
        <v>3.5281155205284742E-2</v>
      </c>
      <c r="L104" s="27">
        <v>3.5087167197470848E-2</v>
      </c>
      <c r="M104" s="28">
        <f t="shared" si="18"/>
        <v>3.7999612811648653E-2</v>
      </c>
      <c r="N104" s="22">
        <f t="shared" si="10"/>
        <v>3.8000025647656033E-2</v>
      </c>
      <c r="O104" s="22">
        <f t="shared" si="11"/>
        <v>4.5999959579195338E-2</v>
      </c>
      <c r="P104" s="22">
        <f t="shared" si="12"/>
        <v>4.9999957582558485E-2</v>
      </c>
      <c r="Q104" s="22">
        <f t="shared" si="13"/>
        <v>3.7999695886065776E-2</v>
      </c>
      <c r="R104" s="22">
        <f t="shared" si="14"/>
        <v>3.799999058397785E-2</v>
      </c>
      <c r="S104" s="22">
        <f t="shared" si="15"/>
        <v>4.3999961166239832E-2</v>
      </c>
      <c r="T104" s="22">
        <f t="shared" si="16"/>
        <v>3.7999976024419624E-2</v>
      </c>
      <c r="U104" s="22">
        <f t="shared" si="17"/>
        <v>3.7999979561995856E-2</v>
      </c>
      <c r="V104" s="4"/>
      <c r="Y104" s="29"/>
      <c r="Z104" s="29"/>
      <c r="AA104" s="29"/>
      <c r="AB104" s="29"/>
      <c r="AC104" s="29"/>
      <c r="AD104" s="29"/>
      <c r="AE104" s="29"/>
      <c r="AG104" s="29"/>
      <c r="AH104" s="29"/>
      <c r="AI104" s="29"/>
      <c r="AJ104" s="29"/>
      <c r="AK104" s="29"/>
      <c r="AL104" s="29"/>
      <c r="AM104" s="29"/>
    </row>
    <row r="105" spans="2:39">
      <c r="B105" s="13"/>
      <c r="C105" s="19">
        <v>98</v>
      </c>
      <c r="D105" s="22">
        <v>3.7427748314365239E-2</v>
      </c>
      <c r="E105" s="22">
        <v>4.0489217694737789E-2</v>
      </c>
      <c r="F105" s="22">
        <v>4.1624135268196083E-2</v>
      </c>
      <c r="G105" s="22">
        <v>4.5532159636105796E-2</v>
      </c>
      <c r="H105" s="22">
        <v>3.8431795199946661E-2</v>
      </c>
      <c r="I105" s="22">
        <v>3.4265555371037149E-2</v>
      </c>
      <c r="J105" s="43">
        <v>3.9549073697432657E-2</v>
      </c>
      <c r="K105" s="43">
        <v>3.5308862317708023E-2</v>
      </c>
      <c r="L105" s="27">
        <v>3.5116848488331076E-2</v>
      </c>
      <c r="M105" s="28">
        <f t="shared" si="18"/>
        <v>3.799964617517837E-2</v>
      </c>
      <c r="N105" s="22">
        <f t="shared" si="10"/>
        <v>3.800002175727224E-2</v>
      </c>
      <c r="O105" s="22">
        <f t="shared" si="11"/>
        <v>4.5999965287418787E-2</v>
      </c>
      <c r="P105" s="22">
        <f t="shared" si="12"/>
        <v>4.9999963528404079E-2</v>
      </c>
      <c r="Q105" s="22">
        <f t="shared" si="13"/>
        <v>3.7999754490103843E-2</v>
      </c>
      <c r="R105" s="22">
        <f t="shared" si="14"/>
        <v>3.7999992228606949E-2</v>
      </c>
      <c r="S105" s="22">
        <f t="shared" si="15"/>
        <v>4.3999966685160929E-2</v>
      </c>
      <c r="T105" s="22">
        <f t="shared" si="16"/>
        <v>3.7999979698635666E-2</v>
      </c>
      <c r="U105" s="22">
        <f t="shared" si="17"/>
        <v>3.7999982769672869E-2</v>
      </c>
      <c r="V105" s="4"/>
      <c r="Y105" s="29"/>
      <c r="Z105" s="29"/>
      <c r="AA105" s="29"/>
      <c r="AB105" s="29"/>
      <c r="AC105" s="29"/>
      <c r="AD105" s="29"/>
      <c r="AE105" s="29"/>
      <c r="AG105" s="29"/>
      <c r="AH105" s="29"/>
      <c r="AI105" s="29"/>
      <c r="AJ105" s="29"/>
      <c r="AK105" s="29"/>
      <c r="AL105" s="29"/>
      <c r="AM105" s="29"/>
    </row>
    <row r="106" spans="2:39">
      <c r="B106" s="13"/>
      <c r="C106" s="19">
        <v>99</v>
      </c>
      <c r="D106" s="22">
        <v>3.7433523792631762E-2</v>
      </c>
      <c r="E106" s="22">
        <v>4.0464044448806691E-2</v>
      </c>
      <c r="F106" s="22">
        <v>4.1668243971782148E-2</v>
      </c>
      <c r="G106" s="22">
        <v>4.5577193839335672E-2</v>
      </c>
      <c r="H106" s="22">
        <v>3.8427430731544865E-2</v>
      </c>
      <c r="I106" s="22">
        <v>3.4303209717104322E-2</v>
      </c>
      <c r="J106" s="43">
        <v>3.959393725566196E-2</v>
      </c>
      <c r="K106" s="43">
        <v>3.5336010441034293E-2</v>
      </c>
      <c r="L106" s="27">
        <v>3.5145931009891607E-2</v>
      </c>
      <c r="M106" s="28">
        <f t="shared" si="18"/>
        <v>3.7999676663792448E-2</v>
      </c>
      <c r="N106" s="22">
        <f t="shared" si="10"/>
        <v>3.8000018457036377E-2</v>
      </c>
      <c r="O106" s="22">
        <f t="shared" si="11"/>
        <v>4.5999970189490869E-2</v>
      </c>
      <c r="P106" s="22">
        <f t="shared" si="12"/>
        <v>4.999996864081746E-2</v>
      </c>
      <c r="Q106" s="22">
        <f t="shared" si="13"/>
        <v>3.7999801800911781E-2</v>
      </c>
      <c r="R106" s="22">
        <f t="shared" si="14"/>
        <v>3.7999993585984715E-2</v>
      </c>
      <c r="S106" s="22">
        <f t="shared" si="15"/>
        <v>4.3999971419731887E-2</v>
      </c>
      <c r="T106" s="22">
        <f t="shared" si="16"/>
        <v>3.799998280975303E-2</v>
      </c>
      <c r="U106" s="22">
        <f t="shared" si="17"/>
        <v>3.7999985473848863E-2</v>
      </c>
      <c r="V106" s="4"/>
      <c r="Y106" s="29"/>
      <c r="Z106" s="29"/>
      <c r="AA106" s="29"/>
      <c r="AB106" s="29"/>
      <c r="AC106" s="29"/>
      <c r="AD106" s="29"/>
      <c r="AE106" s="29"/>
      <c r="AG106" s="29"/>
      <c r="AH106" s="29"/>
      <c r="AI106" s="29"/>
      <c r="AJ106" s="29"/>
      <c r="AK106" s="29"/>
      <c r="AL106" s="29"/>
      <c r="AM106" s="29"/>
    </row>
    <row r="107" spans="2:39">
      <c r="B107" s="13"/>
      <c r="C107" s="19">
        <v>100</v>
      </c>
      <c r="D107" s="22">
        <v>3.743918407099156E-2</v>
      </c>
      <c r="E107" s="22">
        <v>4.0439375230615804E-2</v>
      </c>
      <c r="F107" s="22">
        <v>4.1711472355391521E-2</v>
      </c>
      <c r="G107" s="22">
        <v>4.5621329284228018E-2</v>
      </c>
      <c r="H107" s="22">
        <v>3.8423153952402034E-2</v>
      </c>
      <c r="I107" s="22">
        <v>3.4340112317437166E-2</v>
      </c>
      <c r="J107" s="43">
        <v>3.9637905461641365E-2</v>
      </c>
      <c r="K107" s="43">
        <v>3.5362616318841411E-2</v>
      </c>
      <c r="L107" s="27">
        <v>3.5174432696506441E-2</v>
      </c>
      <c r="M107" s="28">
        <f t="shared" ref="M107:M157" si="19">IF($C107=1,D107,(1+D107)^$C107/(1+D106)^($C106)-1)</f>
        <v>3.799970452523338E-2</v>
      </c>
      <c r="N107" s="22">
        <f t="shared" ref="N107:N157" si="20">IF($C107=1,E107,(1+E107)^$C107/(1+E106)^($C106)-1)</f>
        <v>3.8000015657394526E-2</v>
      </c>
      <c r="O107" s="22">
        <f t="shared" ref="O107:O157" si="21">IF($C107=1,F107,(1+F107)^$C107/(1+F106)^($C106)-1)</f>
        <v>4.5999974399351329E-2</v>
      </c>
      <c r="P107" s="22">
        <f t="shared" ref="P107:P157" si="22">IF($C107=1,G107,(1+G107)^$C107/(1+G106)^($C106)-1)</f>
        <v>4.9999973036575662E-2</v>
      </c>
      <c r="Q107" s="22">
        <f t="shared" ref="Q107:Q157" si="23">IF($C107=1,H107,(1+H107)^$C107/(1+H106)^($C106)-1)</f>
        <v>3.799983999473211E-2</v>
      </c>
      <c r="R107" s="22">
        <f t="shared" ref="R107:R157" si="24">IF($C107=1,I107,(1+I107)^$C107/(1+I106)^($C106)-1)</f>
        <v>3.7999994706296336E-2</v>
      </c>
      <c r="S107" s="22">
        <f t="shared" ref="S107:S157" si="25">IF($C107=1,J107,(1+J107)^$C107/(1+J106)^($C106)-1)</f>
        <v>4.3999975481464615E-2</v>
      </c>
      <c r="T107" s="22">
        <f t="shared" ref="T107:T157" si="26">IF($C107=1,K107,(1+K107)^$C107/(1+K106)^($C106)-1)</f>
        <v>3.7999985444140405E-2</v>
      </c>
      <c r="U107" s="22">
        <f t="shared" ref="U107:U157" si="27">IF($C107=1,L107,(1+L107)^$C107/(1+L106)^($C106)-1)</f>
        <v>3.7999987753677633E-2</v>
      </c>
      <c r="V107" s="4"/>
      <c r="Y107" s="29"/>
      <c r="Z107" s="29"/>
      <c r="AA107" s="29"/>
      <c r="AB107" s="29"/>
      <c r="AC107" s="29"/>
      <c r="AD107" s="29"/>
      <c r="AE107" s="29"/>
      <c r="AG107" s="29"/>
      <c r="AH107" s="29"/>
      <c r="AI107" s="29"/>
      <c r="AJ107" s="29"/>
      <c r="AK107" s="29"/>
      <c r="AL107" s="29"/>
      <c r="AM107" s="29"/>
    </row>
    <row r="108" spans="2:39">
      <c r="B108" s="13"/>
      <c r="C108" s="19">
        <v>101</v>
      </c>
      <c r="D108" s="22">
        <v>3.7444732546554116E-2</v>
      </c>
      <c r="E108" s="22">
        <v>4.0415195055869768E-2</v>
      </c>
      <c r="F108" s="22">
        <v>4.1753846508062908E-2</v>
      </c>
      <c r="G108" s="22">
        <v>4.5664592605234811E-2</v>
      </c>
      <c r="H108" s="22">
        <v>3.8418962184456396E-2</v>
      </c>
      <c r="I108" s="22">
        <v>3.4376285460118394E-2</v>
      </c>
      <c r="J108" s="43">
        <v>3.9681004849138279E-2</v>
      </c>
      <c r="K108" s="43">
        <v>3.5388696033151756E-2</v>
      </c>
      <c r="L108" s="27">
        <v>3.5202370773874225E-2</v>
      </c>
      <c r="M108" s="28">
        <f t="shared" si="19"/>
        <v>3.7999729985936925E-2</v>
      </c>
      <c r="N108" s="22">
        <f t="shared" si="20"/>
        <v>3.8000013282389888E-2</v>
      </c>
      <c r="O108" s="22">
        <f t="shared" si="21"/>
        <v>4.5999978014644949E-2</v>
      </c>
      <c r="P108" s="22">
        <f t="shared" si="22"/>
        <v>4.9999976816143654E-2</v>
      </c>
      <c r="Q108" s="22">
        <f t="shared" si="23"/>
        <v>3.7999870828400839E-2</v>
      </c>
      <c r="R108" s="22">
        <f t="shared" si="24"/>
        <v>3.7999995630901839E-2</v>
      </c>
      <c r="S108" s="22">
        <f t="shared" si="25"/>
        <v>4.3999978965965525E-2</v>
      </c>
      <c r="T108" s="22">
        <f t="shared" si="26"/>
        <v>3.7999987674782076E-2</v>
      </c>
      <c r="U108" s="22">
        <f t="shared" si="27"/>
        <v>3.7999989675653989E-2</v>
      </c>
      <c r="V108" s="4"/>
      <c r="Y108" s="29"/>
      <c r="Z108" s="29"/>
      <c r="AA108" s="29"/>
      <c r="AB108" s="29"/>
      <c r="AC108" s="29"/>
      <c r="AD108" s="29"/>
      <c r="AE108" s="29"/>
      <c r="AG108" s="29"/>
      <c r="AH108" s="29"/>
      <c r="AI108" s="29"/>
      <c r="AJ108" s="29"/>
      <c r="AK108" s="29"/>
      <c r="AL108" s="29"/>
      <c r="AM108" s="29"/>
    </row>
    <row r="109" spans="2:39">
      <c r="B109" s="13"/>
      <c r="C109" s="19">
        <v>102</v>
      </c>
      <c r="D109" s="22">
        <v>3.745017248527005E-2</v>
      </c>
      <c r="E109" s="22">
        <v>4.0391489527935143E-2</v>
      </c>
      <c r="F109" s="22">
        <v>4.1795391498618661E-2</v>
      </c>
      <c r="G109" s="22">
        <v>4.5707009395306031E-2</v>
      </c>
      <c r="H109" s="22">
        <v>3.8414852868601246E-2</v>
      </c>
      <c r="I109" s="22">
        <v>3.4411750561037291E-2</v>
      </c>
      <c r="J109" s="43">
        <v>3.9723260914319214E-2</v>
      </c>
      <c r="K109" s="43">
        <v>3.5414265036712411E-2</v>
      </c>
      <c r="L109" s="27">
        <v>3.5229761793629244E-2</v>
      </c>
      <c r="M109" s="28">
        <f t="shared" si="19"/>
        <v>3.7999753252663249E-2</v>
      </c>
      <c r="N109" s="22">
        <f t="shared" si="20"/>
        <v>3.8000011267674605E-2</v>
      </c>
      <c r="O109" s="22">
        <f t="shared" si="21"/>
        <v>4.5999981119407174E-2</v>
      </c>
      <c r="P109" s="22">
        <f t="shared" si="22"/>
        <v>4.9999980065963845E-2</v>
      </c>
      <c r="Q109" s="22">
        <f t="shared" si="23"/>
        <v>3.7999895720292498E-2</v>
      </c>
      <c r="R109" s="22">
        <f t="shared" si="24"/>
        <v>3.7999996394014524E-2</v>
      </c>
      <c r="S109" s="22">
        <f t="shared" si="25"/>
        <v>4.3999981955239242E-2</v>
      </c>
      <c r="T109" s="22">
        <f t="shared" si="26"/>
        <v>3.7999989563592296E-2</v>
      </c>
      <c r="U109" s="22">
        <f t="shared" si="27"/>
        <v>3.7999991296038038E-2</v>
      </c>
      <c r="V109" s="4"/>
      <c r="Y109" s="29"/>
      <c r="Z109" s="29"/>
      <c r="AA109" s="29"/>
      <c r="AB109" s="29"/>
      <c r="AC109" s="29"/>
      <c r="AD109" s="29"/>
      <c r="AE109" s="29"/>
      <c r="AG109" s="29"/>
      <c r="AH109" s="29"/>
      <c r="AI109" s="29"/>
      <c r="AJ109" s="29"/>
      <c r="AK109" s="29"/>
      <c r="AL109" s="29"/>
      <c r="AM109" s="29"/>
    </row>
    <row r="110" spans="2:39">
      <c r="B110" s="13"/>
      <c r="C110" s="19">
        <v>103</v>
      </c>
      <c r="D110" s="22">
        <v>3.7455507028125279E-2</v>
      </c>
      <c r="E110" s="22">
        <v>4.0368244809375398E-2</v>
      </c>
      <c r="F110" s="22">
        <v>4.1836131424975775E-2</v>
      </c>
      <c r="G110" s="22">
        <v>4.5748604256226066E-2</v>
      </c>
      <c r="H110" s="22">
        <v>3.8410823556253915E-2</v>
      </c>
      <c r="I110" s="22">
        <v>3.4446528206099059E-2</v>
      </c>
      <c r="J110" s="43">
        <v>3.9764698165903889E-2</v>
      </c>
      <c r="K110" s="43">
        <v>3.5439338183412827E-2</v>
      </c>
      <c r="L110" s="27">
        <v>3.5256621665932242E-2</v>
      </c>
      <c r="M110" s="28">
        <f t="shared" si="19"/>
        <v>3.7999774514538176E-2</v>
      </c>
      <c r="N110" s="22">
        <f t="shared" si="20"/>
        <v>3.8000009558532444E-2</v>
      </c>
      <c r="O110" s="22">
        <f t="shared" si="21"/>
        <v>4.5999983785719012E-2</v>
      </c>
      <c r="P110" s="22">
        <f t="shared" si="22"/>
        <v>4.9999982860182035E-2</v>
      </c>
      <c r="Q110" s="22">
        <f t="shared" si="23"/>
        <v>3.7999915815448038E-2</v>
      </c>
      <c r="R110" s="22">
        <f t="shared" si="24"/>
        <v>3.7999997023850707E-2</v>
      </c>
      <c r="S110" s="22">
        <f t="shared" si="25"/>
        <v>4.3999984519714985E-2</v>
      </c>
      <c r="T110" s="22">
        <f t="shared" si="26"/>
        <v>3.7999991162942726E-2</v>
      </c>
      <c r="U110" s="22">
        <f t="shared" si="27"/>
        <v>3.799999266204579E-2</v>
      </c>
      <c r="V110" s="4"/>
      <c r="Y110" s="29"/>
      <c r="Z110" s="29"/>
      <c r="AA110" s="29"/>
      <c r="AB110" s="29"/>
      <c r="AC110" s="29"/>
      <c r="AD110" s="29"/>
      <c r="AE110" s="29"/>
      <c r="AG110" s="29"/>
      <c r="AH110" s="29"/>
      <c r="AI110" s="29"/>
      <c r="AJ110" s="29"/>
      <c r="AK110" s="29"/>
      <c r="AL110" s="29"/>
      <c r="AM110" s="29"/>
    </row>
    <row r="111" spans="2:39">
      <c r="B111" s="13"/>
      <c r="C111" s="19">
        <v>104</v>
      </c>
      <c r="D111" s="22">
        <v>3.7460739196989445E-2</v>
      </c>
      <c r="E111" s="22">
        <v>4.0345447595116601E-2</v>
      </c>
      <c r="F111" s="22">
        <v>4.1876089460633592E-2</v>
      </c>
      <c r="G111" s="22">
        <v>4.5789400846072859E-2</v>
      </c>
      <c r="H111" s="22">
        <v>3.8406871901917938E-2</v>
      </c>
      <c r="I111" s="22">
        <v>3.4480638191011881E-2</v>
      </c>
      <c r="J111" s="43">
        <v>3.9805340172446746E-2</v>
      </c>
      <c r="K111" s="43">
        <v>3.5463929756963442E-2</v>
      </c>
      <c r="L111" s="27">
        <v>3.5282965690201173E-2</v>
      </c>
      <c r="M111" s="28">
        <f t="shared" si="19"/>
        <v>3.7999793944320182E-2</v>
      </c>
      <c r="N111" s="22">
        <f t="shared" si="20"/>
        <v>3.8000008108640015E-2</v>
      </c>
      <c r="O111" s="22">
        <f t="shared" si="21"/>
        <v>4.5999986075488497E-2</v>
      </c>
      <c r="P111" s="22">
        <f t="shared" si="22"/>
        <v>4.9999985262787039E-2</v>
      </c>
      <c r="Q111" s="22">
        <f t="shared" si="23"/>
        <v>3.7999932038160766E-2</v>
      </c>
      <c r="R111" s="22">
        <f t="shared" si="24"/>
        <v>3.7999997543674446E-2</v>
      </c>
      <c r="S111" s="22">
        <f t="shared" si="25"/>
        <v>4.3999986719699624E-2</v>
      </c>
      <c r="T111" s="22">
        <f t="shared" si="26"/>
        <v>3.7999992517196546E-2</v>
      </c>
      <c r="U111" s="22">
        <f t="shared" si="27"/>
        <v>3.799999381373631E-2</v>
      </c>
      <c r="V111" s="4"/>
      <c r="Y111" s="29"/>
      <c r="Z111" s="29"/>
      <c r="AA111" s="29"/>
      <c r="AB111" s="29"/>
      <c r="AC111" s="29"/>
      <c r="AD111" s="29"/>
      <c r="AE111" s="29"/>
      <c r="AG111" s="29"/>
      <c r="AH111" s="29"/>
      <c r="AI111" s="29"/>
      <c r="AJ111" s="29"/>
      <c r="AK111" s="29"/>
      <c r="AL111" s="29"/>
      <c r="AM111" s="29"/>
    </row>
    <row r="112" spans="2:39">
      <c r="B112" s="13"/>
      <c r="C112" s="19">
        <v>105</v>
      </c>
      <c r="D112" s="22">
        <v>3.746587190014572E-2</v>
      </c>
      <c r="E112" s="22">
        <v>4.0323085087135224E-2</v>
      </c>
      <c r="F112" s="22">
        <v>4.1915287898525611E-2</v>
      </c>
      <c r="G112" s="22">
        <v>4.5829421923979652E-2</v>
      </c>
      <c r="H112" s="22">
        <v>3.8402995656576566E-2</v>
      </c>
      <c r="I112" s="22">
        <v>3.4514099558814459E-2</v>
      </c>
      <c r="J112" s="43">
        <v>3.9845209606936605E-2</v>
      </c>
      <c r="K112" s="43">
        <v>3.5488053497950256E-2</v>
      </c>
      <c r="L112" s="27">
        <v>3.5308808584094686E-2</v>
      </c>
      <c r="M112" s="28">
        <f t="shared" si="19"/>
        <v>3.7999811699842345E-2</v>
      </c>
      <c r="N112" s="22">
        <f t="shared" si="20"/>
        <v>3.8000006878682102E-2</v>
      </c>
      <c r="O112" s="22">
        <f t="shared" si="21"/>
        <v>4.5999988041907303E-2</v>
      </c>
      <c r="P112" s="22">
        <f t="shared" si="22"/>
        <v>4.9999987328559703E-2</v>
      </c>
      <c r="Q112" s="22">
        <f t="shared" si="23"/>
        <v>3.7999945134679081E-2</v>
      </c>
      <c r="R112" s="22">
        <f t="shared" si="24"/>
        <v>3.7999997972725019E-2</v>
      </c>
      <c r="S112" s="22">
        <f t="shared" si="25"/>
        <v>4.3999988607066998E-2</v>
      </c>
      <c r="T112" s="22">
        <f t="shared" si="26"/>
        <v>3.7999993663938136E-2</v>
      </c>
      <c r="U112" s="22">
        <f t="shared" si="27"/>
        <v>3.7999994784601698E-2</v>
      </c>
      <c r="V112" s="4"/>
      <c r="Y112" s="29"/>
      <c r="Z112" s="29"/>
      <c r="AA112" s="29"/>
      <c r="AB112" s="29"/>
      <c r="AC112" s="29"/>
      <c r="AD112" s="29"/>
      <c r="AE112" s="29"/>
      <c r="AG112" s="29"/>
      <c r="AH112" s="29"/>
      <c r="AI112" s="29"/>
      <c r="AJ112" s="29"/>
      <c r="AK112" s="29"/>
      <c r="AL112" s="29"/>
      <c r="AM112" s="29"/>
    </row>
    <row r="113" spans="2:39">
      <c r="B113" s="13"/>
      <c r="C113" s="19">
        <v>106</v>
      </c>
      <c r="D113" s="22">
        <v>3.7470907937518838E-2</v>
      </c>
      <c r="E113" s="22">
        <v>4.0301144970571023E-2</v>
      </c>
      <c r="F113" s="22">
        <v>4.1953748192403495E-2</v>
      </c>
      <c r="G113" s="22">
        <v>4.5868689392383644E-2</v>
      </c>
      <c r="H113" s="22">
        <v>3.839919266178371E-2</v>
      </c>
      <c r="I113" s="22">
        <v>3.4546930635287243E-2</v>
      </c>
      <c r="J113" s="43">
        <v>3.988432828888655E-2</v>
      </c>
      <c r="K113" s="43">
        <v>3.5511722629367748E-2</v>
      </c>
      <c r="L113" s="27">
        <v>3.533416451087068E-2</v>
      </c>
      <c r="M113" s="28">
        <f t="shared" si="19"/>
        <v>3.7999827925414564E-2</v>
      </c>
      <c r="N113" s="22">
        <f t="shared" si="20"/>
        <v>3.8000005835292949E-2</v>
      </c>
      <c r="O113" s="22">
        <f t="shared" si="21"/>
        <v>4.5999989730619806E-2</v>
      </c>
      <c r="P113" s="22">
        <f t="shared" si="22"/>
        <v>4.999998910476311E-2</v>
      </c>
      <c r="Q113" s="22">
        <f t="shared" si="23"/>
        <v>3.7999955707443744E-2</v>
      </c>
      <c r="R113" s="22">
        <f t="shared" si="24"/>
        <v>3.7999998326803341E-2</v>
      </c>
      <c r="S113" s="22">
        <f t="shared" si="25"/>
        <v>4.3999990226189833E-2</v>
      </c>
      <c r="T113" s="22">
        <f t="shared" si="26"/>
        <v>3.7999994634886347E-2</v>
      </c>
      <c r="U113" s="22">
        <f t="shared" si="27"/>
        <v>3.7999995603172465E-2</v>
      </c>
      <c r="V113" s="4"/>
      <c r="Y113" s="29"/>
      <c r="Z113" s="29"/>
      <c r="AA113" s="29"/>
      <c r="AB113" s="29"/>
      <c r="AC113" s="29"/>
      <c r="AD113" s="29"/>
      <c r="AE113" s="29"/>
      <c r="AG113" s="29"/>
      <c r="AH113" s="29"/>
      <c r="AI113" s="29"/>
      <c r="AJ113" s="29"/>
      <c r="AK113" s="29"/>
      <c r="AL113" s="29"/>
      <c r="AM113" s="29"/>
    </row>
    <row r="114" spans="2:39">
      <c r="B114" s="13"/>
      <c r="C114" s="19">
        <v>107</v>
      </c>
      <c r="D114" s="22">
        <v>3.7475850005620925E-2</v>
      </c>
      <c r="E114" s="22">
        <v>4.0279615391171752E-2</v>
      </c>
      <c r="F114" s="22">
        <v>4.1991490995916481E-2</v>
      </c>
      <c r="G114" s="22">
        <v>4.5907224336917851E-2</v>
      </c>
      <c r="H114" s="22">
        <v>3.8395460844345752E-2</v>
      </c>
      <c r="I114" s="22">
        <v>3.4579149062389236E-2</v>
      </c>
      <c r="J114" s="43">
        <v>3.9922717224080362E-2</v>
      </c>
      <c r="K114" s="43">
        <v>3.5534949880733135E-2</v>
      </c>
      <c r="L114" s="27">
        <v>3.5359047105216312E-2</v>
      </c>
      <c r="M114" s="28">
        <f t="shared" si="19"/>
        <v>3.7999842752819202E-2</v>
      </c>
      <c r="N114" s="22">
        <f t="shared" si="20"/>
        <v>3.8000004950168531E-2</v>
      </c>
      <c r="O114" s="22">
        <f t="shared" si="21"/>
        <v>4.5999991180875499E-2</v>
      </c>
      <c r="P114" s="22">
        <f t="shared" si="22"/>
        <v>4.9999990632003444E-2</v>
      </c>
      <c r="Q114" s="22">
        <f t="shared" si="23"/>
        <v>3.7999964242802386E-2</v>
      </c>
      <c r="R114" s="22">
        <f t="shared" si="24"/>
        <v>3.7999998619034026E-2</v>
      </c>
      <c r="S114" s="22">
        <f t="shared" si="25"/>
        <v>4.3999991615208733E-2</v>
      </c>
      <c r="T114" s="22">
        <f t="shared" si="26"/>
        <v>3.7999995457116631E-2</v>
      </c>
      <c r="U114" s="22">
        <f t="shared" si="27"/>
        <v>3.7999996293197169E-2</v>
      </c>
      <c r="V114" s="4"/>
      <c r="Y114" s="29"/>
      <c r="Z114" s="29"/>
      <c r="AA114" s="29"/>
      <c r="AB114" s="29"/>
      <c r="AC114" s="29"/>
      <c r="AD114" s="29"/>
      <c r="AE114" s="29"/>
      <c r="AG114" s="29"/>
      <c r="AH114" s="29"/>
      <c r="AI114" s="29"/>
      <c r="AJ114" s="29"/>
      <c r="AK114" s="29"/>
      <c r="AL114" s="29"/>
      <c r="AM114" s="29"/>
    </row>
    <row r="115" spans="2:39">
      <c r="B115" s="13"/>
      <c r="C115" s="19">
        <v>108</v>
      </c>
      <c r="D115" s="22">
        <v>3.7480700702233305E-2</v>
      </c>
      <c r="E115" s="22">
        <v>4.0258484933985095E-2</v>
      </c>
      <c r="F115" s="22">
        <v>4.2028536199530508E-2</v>
      </c>
      <c r="G115" s="22">
        <v>4.5945047064100519E-2</v>
      </c>
      <c r="H115" s="22">
        <v>3.8391798211504957E-2</v>
      </c>
      <c r="I115" s="22">
        <v>3.4610771829843179E-2</v>
      </c>
      <c r="J115" s="43">
        <v>3.9960396642120699E-2</v>
      </c>
      <c r="K115" s="43">
        <v>3.5557747510865267E-2</v>
      </c>
      <c r="L115" s="27">
        <v>3.538346949765514E-2</v>
      </c>
      <c r="M115" s="28">
        <f t="shared" si="19"/>
        <v>3.7999856302575186E-2</v>
      </c>
      <c r="N115" s="22">
        <f t="shared" si="20"/>
        <v>3.800000419929539E-2</v>
      </c>
      <c r="O115" s="22">
        <f t="shared" si="21"/>
        <v>4.5999992426294378E-2</v>
      </c>
      <c r="P115" s="22">
        <f t="shared" si="22"/>
        <v>4.9999991945150812E-2</v>
      </c>
      <c r="Q115" s="22">
        <f t="shared" si="23"/>
        <v>3.7999971133384269E-2</v>
      </c>
      <c r="R115" s="22">
        <f t="shared" si="24"/>
        <v>3.7999998860271944E-2</v>
      </c>
      <c r="S115" s="22">
        <f t="shared" si="25"/>
        <v>4.3999992806813548E-2</v>
      </c>
      <c r="T115" s="22">
        <f t="shared" si="26"/>
        <v>3.7999996153294857E-2</v>
      </c>
      <c r="U115" s="22">
        <f t="shared" si="27"/>
        <v>3.7999996874985786E-2</v>
      </c>
      <c r="V115" s="4"/>
      <c r="Y115" s="29"/>
      <c r="Z115" s="29"/>
      <c r="AA115" s="29"/>
      <c r="AB115" s="29"/>
      <c r="AC115" s="29"/>
      <c r="AD115" s="29"/>
      <c r="AE115" s="29"/>
      <c r="AG115" s="29"/>
      <c r="AH115" s="29"/>
      <c r="AI115" s="29"/>
      <c r="AJ115" s="29"/>
      <c r="AK115" s="29"/>
      <c r="AL115" s="29"/>
      <c r="AM115" s="29"/>
    </row>
    <row r="116" spans="2:39">
      <c r="B116" s="13"/>
      <c r="C116" s="19">
        <v>109</v>
      </c>
      <c r="D116" s="22">
        <v>3.7485462530838953E-2</v>
      </c>
      <c r="E116" s="22">
        <v>4.0237742603220106E-2</v>
      </c>
      <c r="F116" s="22">
        <v>4.206490296542853E-2</v>
      </c>
      <c r="G116" s="22">
        <v>4.5982177136961289E-2</v>
      </c>
      <c r="H116" s="22">
        <v>3.8388202846554975E-2</v>
      </c>
      <c r="I116" s="22">
        <v>3.4641815304987666E-2</v>
      </c>
      <c r="J116" s="43">
        <v>3.9997386031924043E-2</v>
      </c>
      <c r="K116" s="43">
        <v>3.558012732942073E-2</v>
      </c>
      <c r="L116" s="27">
        <v>3.5407444337614669E-2</v>
      </c>
      <c r="M116" s="28">
        <f t="shared" si="19"/>
        <v>3.7999868684779559E-2</v>
      </c>
      <c r="N116" s="22">
        <f t="shared" si="20"/>
        <v>3.8000003562327356E-2</v>
      </c>
      <c r="O116" s="22">
        <f t="shared" si="21"/>
        <v>4.5999993495846603E-2</v>
      </c>
      <c r="P116" s="22">
        <f t="shared" si="22"/>
        <v>4.9999993074247628E-2</v>
      </c>
      <c r="Q116" s="22">
        <f t="shared" si="23"/>
        <v>3.7999976696070803E-2</v>
      </c>
      <c r="R116" s="22">
        <f t="shared" si="24"/>
        <v>3.7999999059302292E-2</v>
      </c>
      <c r="S116" s="22">
        <f t="shared" si="25"/>
        <v>4.3999993829099138E-2</v>
      </c>
      <c r="T116" s="22">
        <f t="shared" si="26"/>
        <v>3.799999674276866E-2</v>
      </c>
      <c r="U116" s="22">
        <f t="shared" si="27"/>
        <v>3.7999997365411708E-2</v>
      </c>
      <c r="V116" s="4"/>
      <c r="Y116" s="29"/>
      <c r="Z116" s="29"/>
      <c r="AA116" s="29"/>
      <c r="AB116" s="29"/>
      <c r="AC116" s="29"/>
      <c r="AD116" s="29"/>
      <c r="AE116" s="29"/>
      <c r="AG116" s="29"/>
      <c r="AH116" s="29"/>
      <c r="AI116" s="29"/>
      <c r="AJ116" s="29"/>
      <c r="AK116" s="29"/>
      <c r="AL116" s="29"/>
      <c r="AM116" s="29"/>
    </row>
    <row r="117" spans="2:39">
      <c r="B117" s="13"/>
      <c r="C117" s="19">
        <v>110</v>
      </c>
      <c r="D117" s="22">
        <v>3.7490137904821363E-2</v>
      </c>
      <c r="E117" s="22">
        <v>4.0217377803201337E-2</v>
      </c>
      <c r="F117" s="22">
        <v>4.2100609760514329E-2</v>
      </c>
      <c r="G117" s="22">
        <v>4.6018633408733134E-2</v>
      </c>
      <c r="H117" s="22">
        <v>3.8384672904828498E-2</v>
      </c>
      <c r="I117" s="22">
        <v>3.4672295261009678E-2</v>
      </c>
      <c r="J117" s="43">
        <v>4.0033704175287177E-2</v>
      </c>
      <c r="K117" s="43">
        <v>3.5602100717259555E-2</v>
      </c>
      <c r="L117" s="27">
        <v>3.543098381524401E-2</v>
      </c>
      <c r="M117" s="28">
        <f t="shared" si="19"/>
        <v>3.7999880000021857E-2</v>
      </c>
      <c r="N117" s="22">
        <f t="shared" si="20"/>
        <v>3.800000302200357E-2</v>
      </c>
      <c r="O117" s="22">
        <f t="shared" si="21"/>
        <v>4.5999994414380962E-2</v>
      </c>
      <c r="P117" s="22">
        <f t="shared" si="22"/>
        <v>4.9999994045061058E-2</v>
      </c>
      <c r="Q117" s="22">
        <f t="shared" si="23"/>
        <v>3.7999981186858545E-2</v>
      </c>
      <c r="R117" s="22">
        <f t="shared" si="24"/>
        <v>3.7999999223644165E-2</v>
      </c>
      <c r="S117" s="22">
        <f t="shared" si="25"/>
        <v>4.3999994706078072E-2</v>
      </c>
      <c r="T117" s="22">
        <f t="shared" si="26"/>
        <v>3.7999997241978001E-2</v>
      </c>
      <c r="U117" s="22">
        <f t="shared" si="27"/>
        <v>3.7999997778927375E-2</v>
      </c>
      <c r="V117" s="4"/>
      <c r="Y117" s="29"/>
      <c r="Z117" s="29"/>
      <c r="AA117" s="29"/>
      <c r="AB117" s="29"/>
      <c r="AC117" s="29"/>
      <c r="AD117" s="29"/>
      <c r="AE117" s="29"/>
      <c r="AG117" s="29"/>
      <c r="AH117" s="29"/>
      <c r="AI117" s="29"/>
      <c r="AJ117" s="29"/>
      <c r="AK117" s="29"/>
      <c r="AL117" s="29"/>
      <c r="AM117" s="29"/>
    </row>
    <row r="118" spans="2:39">
      <c r="B118" s="13"/>
      <c r="C118" s="19">
        <v>111</v>
      </c>
      <c r="D118" s="22">
        <v>3.7494729151444028E-2</v>
      </c>
      <c r="E118" s="22">
        <v>4.019738032035014E-2</v>
      </c>
      <c r="F118" s="22">
        <v>4.2135674387641764E-2</v>
      </c>
      <c r="G118" s="22">
        <v>4.6054434054732862E-2</v>
      </c>
      <c r="H118" s="22">
        <v>3.8381206610005991E-2</v>
      </c>
      <c r="I118" s="22">
        <v>3.4702226903651878E-2</v>
      </c>
      <c r="J118" s="43">
        <v>4.0069369178648673E-2</v>
      </c>
      <c r="K118" s="43">
        <v>3.5623678645714474E-2</v>
      </c>
      <c r="L118" s="27">
        <v>3.5454099682055373E-2</v>
      </c>
      <c r="M118" s="28">
        <f t="shared" si="19"/>
        <v>3.7999890340228104E-2</v>
      </c>
      <c r="N118" s="22">
        <f t="shared" si="20"/>
        <v>3.8000002563585156E-2</v>
      </c>
      <c r="O118" s="22">
        <f t="shared" si="21"/>
        <v>4.5999995203144906E-2</v>
      </c>
      <c r="P118" s="22">
        <f t="shared" si="22"/>
        <v>4.999999487978668E-2</v>
      </c>
      <c r="Q118" s="22">
        <f t="shared" si="23"/>
        <v>3.7999984812220333E-2</v>
      </c>
      <c r="R118" s="22">
        <f t="shared" si="24"/>
        <v>3.79999993592115E-2</v>
      </c>
      <c r="S118" s="22">
        <f t="shared" si="25"/>
        <v>4.3999995458440688E-2</v>
      </c>
      <c r="T118" s="22">
        <f t="shared" si="26"/>
        <v>3.7999997664589058E-2</v>
      </c>
      <c r="U118" s="22">
        <f t="shared" si="27"/>
        <v>3.7999998127506096E-2</v>
      </c>
      <c r="V118" s="4"/>
      <c r="Y118" s="29"/>
      <c r="Z118" s="29"/>
      <c r="AA118" s="29"/>
      <c r="AB118" s="29"/>
      <c r="AC118" s="29"/>
      <c r="AD118" s="29"/>
      <c r="AE118" s="29"/>
      <c r="AG118" s="29"/>
      <c r="AH118" s="29"/>
      <c r="AI118" s="29"/>
      <c r="AJ118" s="29"/>
      <c r="AK118" s="29"/>
      <c r="AL118" s="29"/>
      <c r="AM118" s="29"/>
    </row>
    <row r="119" spans="2:39">
      <c r="B119" s="13"/>
      <c r="C119" s="19">
        <v>112</v>
      </c>
      <c r="D119" s="22">
        <v>3.7499238515624311E-2</v>
      </c>
      <c r="E119" s="22">
        <v>4.0177740306130083E-2</v>
      </c>
      <c r="F119" s="22">
        <v>4.2170114015179783E-2</v>
      </c>
      <c r="G119" s="22">
        <v>4.6089596602541416E-2</v>
      </c>
      <c r="H119" s="22">
        <v>3.8377802250709525E-2</v>
      </c>
      <c r="I119" s="22">
        <v>3.4731624896497726E-2</v>
      </c>
      <c r="J119" s="43">
        <v>4.0104398503156391E-2</v>
      </c>
      <c r="K119" s="43">
        <v>3.5644871694835878E-2</v>
      </c>
      <c r="L119" s="27">
        <v>3.5476803270466428E-2</v>
      </c>
      <c r="M119" s="28">
        <f t="shared" si="19"/>
        <v>3.7999899789466385E-2</v>
      </c>
      <c r="N119" s="22">
        <f t="shared" si="20"/>
        <v>3.8000002174743974E-2</v>
      </c>
      <c r="O119" s="22">
        <f t="shared" si="21"/>
        <v>4.5999995880594113E-2</v>
      </c>
      <c r="P119" s="22">
        <f t="shared" si="22"/>
        <v>4.9999995597525437E-2</v>
      </c>
      <c r="Q119" s="22">
        <f t="shared" si="23"/>
        <v>3.7999987738965402E-2</v>
      </c>
      <c r="R119" s="22">
        <f t="shared" si="24"/>
        <v>3.7999999471176382E-2</v>
      </c>
      <c r="S119" s="22">
        <f t="shared" si="25"/>
        <v>4.3999996103857741E-2</v>
      </c>
      <c r="T119" s="22">
        <f t="shared" si="26"/>
        <v>3.7999998022501646E-2</v>
      </c>
      <c r="U119" s="22">
        <f t="shared" si="27"/>
        <v>3.7999998421374803E-2</v>
      </c>
      <c r="V119" s="4"/>
      <c r="Y119" s="29"/>
      <c r="Z119" s="29"/>
      <c r="AA119" s="29"/>
      <c r="AB119" s="29"/>
      <c r="AC119" s="29"/>
      <c r="AD119" s="29"/>
      <c r="AE119" s="29"/>
      <c r="AG119" s="29"/>
      <c r="AH119" s="29"/>
      <c r="AI119" s="29"/>
      <c r="AJ119" s="29"/>
      <c r="AK119" s="29"/>
      <c r="AL119" s="29"/>
      <c r="AM119" s="29"/>
    </row>
    <row r="120" spans="2:39">
      <c r="B120" s="13"/>
      <c r="C120" s="19">
        <v>113</v>
      </c>
      <c r="D120" s="22">
        <v>3.7503668163510584E-2</v>
      </c>
      <c r="E120" s="22">
        <v>4.0158448260892987E-2</v>
      </c>
      <c r="F120" s="22">
        <v>4.2203945205011362E-2</v>
      </c>
      <c r="G120" s="22">
        <v>4.6124137960586786E-2</v>
      </c>
      <c r="H120" s="22">
        <v>3.8374458177343307E-2</v>
      </c>
      <c r="I120" s="22">
        <v>3.4760503384913211E-2</v>
      </c>
      <c r="J120" s="43">
        <v>4.0138808993145147E-2</v>
      </c>
      <c r="K120" s="43">
        <v>3.5665690070667999E-2</v>
      </c>
      <c r="L120" s="27">
        <v>3.5499105512307061E-2</v>
      </c>
      <c r="M120" s="28">
        <f t="shared" si="19"/>
        <v>3.7999908424442452E-2</v>
      </c>
      <c r="N120" s="22">
        <f t="shared" si="20"/>
        <v>3.8000001844860742E-2</v>
      </c>
      <c r="O120" s="22">
        <f t="shared" si="21"/>
        <v>4.5999996462302351E-2</v>
      </c>
      <c r="P120" s="22">
        <f t="shared" si="22"/>
        <v>4.9999996214611375E-2</v>
      </c>
      <c r="Q120" s="22">
        <f t="shared" si="23"/>
        <v>3.7999990101718506E-2</v>
      </c>
      <c r="R120" s="22">
        <f t="shared" si="24"/>
        <v>3.7999999563494757E-2</v>
      </c>
      <c r="S120" s="22">
        <f t="shared" si="25"/>
        <v>4.3999996657566376E-2</v>
      </c>
      <c r="T120" s="22">
        <f t="shared" si="26"/>
        <v>3.799999832557277E-2</v>
      </c>
      <c r="U120" s="22">
        <f t="shared" si="27"/>
        <v>3.7999998669136392E-2</v>
      </c>
      <c r="V120" s="4"/>
      <c r="Y120" s="29"/>
      <c r="Z120" s="29"/>
      <c r="AA120" s="29"/>
      <c r="AB120" s="29"/>
      <c r="AC120" s="29"/>
      <c r="AD120" s="29"/>
      <c r="AE120" s="29"/>
      <c r="AG120" s="29"/>
      <c r="AH120" s="29"/>
      <c r="AI120" s="29"/>
      <c r="AJ120" s="29"/>
      <c r="AK120" s="29"/>
      <c r="AL120" s="29"/>
      <c r="AM120" s="29"/>
    </row>
    <row r="121" spans="2:39">
      <c r="B121" s="13"/>
      <c r="C121" s="19">
        <v>114</v>
      </c>
      <c r="D121" s="22">
        <v>3.7508020185879731E-2</v>
      </c>
      <c r="E121" s="22">
        <v>4.0139495018576277E-2</v>
      </c>
      <c r="F121" s="22">
        <v>4.2237183939067835E-2</v>
      </c>
      <c r="G121" s="22">
        <v>4.61580744452319E-2</v>
      </c>
      <c r="H121" s="22">
        <v>3.8371172799156694E-2</v>
      </c>
      <c r="I121" s="22">
        <v>3.4788876018736037E-2</v>
      </c>
      <c r="J121" s="43">
        <v>4.0172616903120906E-2</v>
      </c>
      <c r="K121" s="43">
        <v>3.5686143621621369E-2</v>
      </c>
      <c r="L121" s="27">
        <v>3.5521016956356677E-2</v>
      </c>
      <c r="M121" s="28">
        <f t="shared" si="19"/>
        <v>3.7999916315379023E-2</v>
      </c>
      <c r="N121" s="22">
        <f t="shared" si="20"/>
        <v>3.8000001565013486E-2</v>
      </c>
      <c r="O121" s="22">
        <f t="shared" si="21"/>
        <v>4.5999996961894274E-2</v>
      </c>
      <c r="P121" s="22">
        <f t="shared" si="22"/>
        <v>4.9999996745255348E-2</v>
      </c>
      <c r="Q121" s="22">
        <f t="shared" si="23"/>
        <v>3.7999992009160266E-2</v>
      </c>
      <c r="R121" s="22">
        <f t="shared" si="24"/>
        <v>3.7999999639743542E-2</v>
      </c>
      <c r="S121" s="22">
        <f t="shared" si="25"/>
        <v>4.3999997132576185E-2</v>
      </c>
      <c r="T121" s="22">
        <f t="shared" si="26"/>
        <v>3.7999998582132655E-2</v>
      </c>
      <c r="U121" s="22">
        <f t="shared" si="27"/>
        <v>3.7999998878007313E-2</v>
      </c>
      <c r="V121" s="4"/>
      <c r="Y121" s="29"/>
      <c r="Z121" s="29"/>
      <c r="AA121" s="29"/>
      <c r="AB121" s="29"/>
      <c r="AC121" s="29"/>
      <c r="AD121" s="29"/>
      <c r="AE121" s="29"/>
      <c r="AG121" s="29"/>
      <c r="AH121" s="29"/>
      <c r="AI121" s="29"/>
      <c r="AJ121" s="29"/>
      <c r="AK121" s="29"/>
      <c r="AL121" s="29"/>
      <c r="AM121" s="29"/>
    </row>
    <row r="122" spans="2:39">
      <c r="B122" s="13"/>
      <c r="C122" s="19">
        <v>115</v>
      </c>
      <c r="D122" s="22">
        <v>3.7512296601360129E-2</v>
      </c>
      <c r="E122" s="22">
        <v>4.0120871732196139E-2</v>
      </c>
      <c r="F122" s="22">
        <v>4.2269845644482107E-2</v>
      </c>
      <c r="G122" s="22">
        <v>4.6191421806450306E-2</v>
      </c>
      <c r="H122" s="22">
        <v>3.8367944581502167E-2</v>
      </c>
      <c r="I122" s="22">
        <v>3.481675597378131E-2</v>
      </c>
      <c r="J122" s="43">
        <v>4.0205837923343202E-2</v>
      </c>
      <c r="K122" s="43">
        <v>3.5706241853994847E-2</v>
      </c>
      <c r="L122" s="27">
        <v>3.5542547784968903E-2</v>
      </c>
      <c r="M122" s="28">
        <f t="shared" si="19"/>
        <v>3.7999923526374824E-2</v>
      </c>
      <c r="N122" s="22">
        <f t="shared" si="20"/>
        <v>3.8000001327641808E-2</v>
      </c>
      <c r="O122" s="22">
        <f t="shared" si="21"/>
        <v>4.5999997390958614E-2</v>
      </c>
      <c r="P122" s="22">
        <f t="shared" si="22"/>
        <v>4.9999997201460866E-2</v>
      </c>
      <c r="Q122" s="22">
        <f t="shared" si="23"/>
        <v>3.7999993549027833E-2</v>
      </c>
      <c r="R122" s="22">
        <f t="shared" si="24"/>
        <v>3.799999970268475E-2</v>
      </c>
      <c r="S122" s="22">
        <f t="shared" si="25"/>
        <v>4.3999997540110414E-2</v>
      </c>
      <c r="T122" s="22">
        <f t="shared" si="26"/>
        <v>3.799999879944771E-2</v>
      </c>
      <c r="U122" s="22">
        <f t="shared" si="27"/>
        <v>3.799999905411644E-2</v>
      </c>
      <c r="V122" s="4"/>
      <c r="Y122" s="29"/>
      <c r="Z122" s="29"/>
      <c r="AA122" s="29"/>
      <c r="AB122" s="29"/>
      <c r="AC122" s="29"/>
      <c r="AD122" s="29"/>
      <c r="AE122" s="29"/>
      <c r="AG122" s="29"/>
      <c r="AH122" s="29"/>
      <c r="AI122" s="29"/>
      <c r="AJ122" s="29"/>
      <c r="AK122" s="29"/>
      <c r="AL122" s="29"/>
      <c r="AM122" s="29"/>
    </row>
    <row r="123" spans="2:39">
      <c r="B123" s="13"/>
      <c r="C123" s="19">
        <v>116</v>
      </c>
      <c r="D123" s="22">
        <v>3.7516499359492972E-2</v>
      </c>
      <c r="E123" s="22">
        <v>4.0102569860089421E-2</v>
      </c>
      <c r="F123" s="22">
        <v>4.2301945217444903E-2</v>
      </c>
      <c r="G123" s="22">
        <v>4.6224195252182909E-2</v>
      </c>
      <c r="H123" s="22">
        <v>3.8364772043271156E-2</v>
      </c>
      <c r="I123" s="22">
        <v>3.4844155972237667E-2</v>
      </c>
      <c r="J123" s="43">
        <v>4.0238487204087514E-2</v>
      </c>
      <c r="K123" s="43">
        <v>3.5725993946694956E-2</v>
      </c>
      <c r="L123" s="27">
        <v>3.5563707829838087E-2</v>
      </c>
      <c r="M123" s="28">
        <f t="shared" si="19"/>
        <v>3.7999930115962366E-2</v>
      </c>
      <c r="N123" s="22">
        <f t="shared" si="20"/>
        <v>3.8000001126240246E-2</v>
      </c>
      <c r="O123" s="22">
        <f t="shared" si="21"/>
        <v>4.5999997759401001E-2</v>
      </c>
      <c r="P123" s="22">
        <f t="shared" si="22"/>
        <v>4.9999997593765277E-2</v>
      </c>
      <c r="Q123" s="22">
        <f t="shared" si="23"/>
        <v>3.7999994792138558E-2</v>
      </c>
      <c r="R123" s="22">
        <f t="shared" si="24"/>
        <v>3.7999999754616987E-2</v>
      </c>
      <c r="S123" s="22">
        <f t="shared" si="25"/>
        <v>4.3999997889678122E-2</v>
      </c>
      <c r="T123" s="22">
        <f t="shared" si="26"/>
        <v>3.7999998983423211E-2</v>
      </c>
      <c r="U123" s="22">
        <f t="shared" si="27"/>
        <v>3.7999999202551704E-2</v>
      </c>
      <c r="V123" s="4"/>
      <c r="Y123" s="29"/>
      <c r="Z123" s="29"/>
      <c r="AA123" s="29"/>
      <c r="AB123" s="29"/>
      <c r="AC123" s="29"/>
      <c r="AD123" s="29"/>
      <c r="AE123" s="29"/>
      <c r="AG123" s="29"/>
      <c r="AH123" s="29"/>
      <c r="AI123" s="29"/>
      <c r="AJ123" s="29"/>
      <c r="AK123" s="29"/>
      <c r="AL123" s="29"/>
      <c r="AM123" s="29"/>
    </row>
    <row r="124" spans="2:39">
      <c r="B124" s="13"/>
      <c r="C124" s="19">
        <v>117</v>
      </c>
      <c r="D124" s="22">
        <v>3.7520630343641725E-2</v>
      </c>
      <c r="E124" s="22">
        <v>4.0084581152862064E-2</v>
      </c>
      <c r="F124" s="22">
        <v>4.2333497045844215E-2</v>
      </c>
      <c r="G124" s="22">
        <v>4.625640947144638E-2</v>
      </c>
      <c r="H124" s="22">
        <v>3.8361653754489522E-2</v>
      </c>
      <c r="I124" s="22">
        <v>3.4871088302020903E-2</v>
      </c>
      <c r="J124" s="43">
        <v>4.0270579378669957E-2</v>
      </c>
      <c r="K124" s="43">
        <v>3.5745408765204489E-2</v>
      </c>
      <c r="L124" s="27">
        <v>3.5584506586961995E-2</v>
      </c>
      <c r="M124" s="28">
        <f t="shared" si="19"/>
        <v>3.7999936137799839E-2</v>
      </c>
      <c r="N124" s="22">
        <f t="shared" si="20"/>
        <v>3.8000000955413338E-2</v>
      </c>
      <c r="O124" s="22">
        <f t="shared" si="21"/>
        <v>4.599999807580657E-2</v>
      </c>
      <c r="P124" s="22">
        <f t="shared" si="22"/>
        <v>4.9999997931054363E-2</v>
      </c>
      <c r="Q124" s="22">
        <f t="shared" si="23"/>
        <v>3.7999995795732433E-2</v>
      </c>
      <c r="R124" s="22">
        <f t="shared" si="24"/>
        <v>3.7999999797470485E-2</v>
      </c>
      <c r="S124" s="22">
        <f t="shared" si="25"/>
        <v>4.3999998189603984E-2</v>
      </c>
      <c r="T124" s="22">
        <f t="shared" si="26"/>
        <v>3.7999999139232354E-2</v>
      </c>
      <c r="U124" s="22">
        <f t="shared" si="27"/>
        <v>3.7999999327711365E-2</v>
      </c>
      <c r="V124" s="4"/>
      <c r="Y124" s="29"/>
      <c r="Z124" s="29"/>
      <c r="AA124" s="29"/>
      <c r="AB124" s="29"/>
      <c r="AC124" s="29"/>
      <c r="AD124" s="29"/>
      <c r="AE124" s="29"/>
      <c r="AG124" s="29"/>
      <c r="AH124" s="29"/>
      <c r="AI124" s="29"/>
      <c r="AJ124" s="29"/>
      <c r="AK124" s="29"/>
      <c r="AL124" s="29"/>
      <c r="AM124" s="29"/>
    </row>
    <row r="125" spans="2:39">
      <c r="B125" s="13"/>
      <c r="C125" s="19">
        <v>118</v>
      </c>
      <c r="D125" s="22">
        <v>3.752469137375547E-2</v>
      </c>
      <c r="E125" s="22">
        <v>4.0066897640999022E-2</v>
      </c>
      <c r="F125" s="22">
        <v>4.2364515030754779E-2</v>
      </c>
      <c r="G125" s="22">
        <v>4.6288078656272935E-2</v>
      </c>
      <c r="H125" s="22">
        <v>3.8358588334056254E-2</v>
      </c>
      <c r="I125" s="22">
        <v>3.4897564835144834E-2</v>
      </c>
      <c r="J125" s="43">
        <v>4.0302128585302022E-2</v>
      </c>
      <c r="K125" s="43">
        <v>3.5764494874841901E-2</v>
      </c>
      <c r="L125" s="27">
        <v>3.5604953230842673E-2</v>
      </c>
      <c r="M125" s="28">
        <f t="shared" si="19"/>
        <v>3.799994164067555E-2</v>
      </c>
      <c r="N125" s="22">
        <f t="shared" si="20"/>
        <v>3.8000000810498591E-2</v>
      </c>
      <c r="O125" s="22">
        <f t="shared" si="21"/>
        <v>4.5999998347533211E-2</v>
      </c>
      <c r="P125" s="22">
        <f t="shared" si="22"/>
        <v>4.9999998221079922E-2</v>
      </c>
      <c r="Q125" s="22">
        <f t="shared" si="23"/>
        <v>3.7999996605911024E-2</v>
      </c>
      <c r="R125" s="22">
        <f t="shared" si="24"/>
        <v>3.7999999832848186E-2</v>
      </c>
      <c r="S125" s="22">
        <f t="shared" si="25"/>
        <v>4.399999844686886E-2</v>
      </c>
      <c r="T125" s="22">
        <f t="shared" si="26"/>
        <v>3.7999999271118856E-2</v>
      </c>
      <c r="U125" s="22">
        <f t="shared" si="27"/>
        <v>3.7999999433232734E-2</v>
      </c>
      <c r="V125" s="4"/>
      <c r="Y125" s="29"/>
      <c r="Z125" s="29"/>
      <c r="AA125" s="29"/>
      <c r="AB125" s="29"/>
      <c r="AC125" s="29"/>
      <c r="AD125" s="29"/>
      <c r="AE125" s="29"/>
      <c r="AG125" s="29"/>
      <c r="AH125" s="29"/>
      <c r="AI125" s="29"/>
      <c r="AJ125" s="29"/>
      <c r="AK125" s="29"/>
      <c r="AL125" s="29"/>
      <c r="AM125" s="29"/>
    </row>
    <row r="126" spans="2:39">
      <c r="B126" s="13"/>
      <c r="C126" s="19">
        <v>119</v>
      </c>
      <c r="D126" s="22">
        <v>3.7528684208998353E-2</v>
      </c>
      <c r="E126" s="22">
        <v>4.0049511623098777E-2</v>
      </c>
      <c r="F126" s="22">
        <v>4.2395012606849303E-2</v>
      </c>
      <c r="G126" s="22">
        <v>4.6319216522545448E-2</v>
      </c>
      <c r="H126" s="22">
        <v>3.8355574447614948E-2</v>
      </c>
      <c r="I126" s="22">
        <v>3.4923597045167565E-2</v>
      </c>
      <c r="J126" s="43">
        <v>4.0333148487849968E-2</v>
      </c>
      <c r="K126" s="43">
        <v>3.5783260553354568E-2</v>
      </c>
      <c r="L126" s="27">
        <v>3.5625056627974772E-2</v>
      </c>
      <c r="M126" s="28">
        <f t="shared" si="19"/>
        <v>3.7999946669423856E-2</v>
      </c>
      <c r="N126" s="22">
        <f t="shared" si="20"/>
        <v>3.80000006875576E-2</v>
      </c>
      <c r="O126" s="22">
        <f t="shared" si="21"/>
        <v>4.5999998580909196E-2</v>
      </c>
      <c r="P126" s="22">
        <f t="shared" si="22"/>
        <v>4.999999847043024E-2</v>
      </c>
      <c r="Q126" s="22">
        <f t="shared" si="23"/>
        <v>3.7999997259969387E-2</v>
      </c>
      <c r="R126" s="22">
        <f t="shared" si="24"/>
        <v>3.7999999862034395E-2</v>
      </c>
      <c r="S126" s="22">
        <f t="shared" si="25"/>
        <v>4.3999998667620721E-2</v>
      </c>
      <c r="T126" s="22">
        <f t="shared" si="26"/>
        <v>3.7999999382799077E-2</v>
      </c>
      <c r="U126" s="22">
        <f t="shared" si="27"/>
        <v>3.7999999522147387E-2</v>
      </c>
      <c r="V126" s="4"/>
      <c r="Y126" s="29"/>
      <c r="Z126" s="29"/>
      <c r="AA126" s="29"/>
      <c r="AB126" s="29"/>
      <c r="AC126" s="29"/>
      <c r="AD126" s="29"/>
      <c r="AE126" s="29"/>
      <c r="AG126" s="29"/>
      <c r="AH126" s="29"/>
      <c r="AI126" s="29"/>
      <c r="AJ126" s="29"/>
      <c r="AK126" s="29"/>
      <c r="AL126" s="29"/>
      <c r="AM126" s="29"/>
    </row>
    <row r="127" spans="2:39">
      <c r="B127" s="13"/>
      <c r="C127" s="19">
        <v>120</v>
      </c>
      <c r="D127" s="22">
        <v>3.7532610550249146E-2</v>
      </c>
      <c r="E127" s="22">
        <v>4.0032415654696507E-2</v>
      </c>
      <c r="F127" s="22">
        <v>4.2425002761789621E-2</v>
      </c>
      <c r="G127" s="22">
        <v>4.6349836329794947E-2</v>
      </c>
      <c r="H127" s="22">
        <v>3.8352610805546306E-2</v>
      </c>
      <c r="I127" s="22">
        <v>3.4949196023767781E-2</v>
      </c>
      <c r="J127" s="43">
        <v>4.0363652295555275E-2</v>
      </c>
      <c r="K127" s="43">
        <v>3.5801713802883883E-2</v>
      </c>
      <c r="L127" s="27">
        <v>3.5644825349661291E-2</v>
      </c>
      <c r="M127" s="28">
        <f t="shared" si="19"/>
        <v>3.7999951264815923E-2</v>
      </c>
      <c r="N127" s="22">
        <f t="shared" si="20"/>
        <v>3.8000000583271021E-2</v>
      </c>
      <c r="O127" s="22">
        <f t="shared" si="21"/>
        <v>4.5999998781311113E-2</v>
      </c>
      <c r="P127" s="22">
        <f t="shared" si="22"/>
        <v>4.9999998684826075E-2</v>
      </c>
      <c r="Q127" s="22">
        <f t="shared" si="23"/>
        <v>3.7999997787967033E-2</v>
      </c>
      <c r="R127" s="22">
        <f t="shared" si="24"/>
        <v>3.7999999886130897E-2</v>
      </c>
      <c r="S127" s="22">
        <f t="shared" si="25"/>
        <v>4.3999998856953493E-2</v>
      </c>
      <c r="T127" s="22">
        <f t="shared" si="26"/>
        <v>3.79999994774054E-2</v>
      </c>
      <c r="U127" s="22">
        <f t="shared" si="27"/>
        <v>3.7999999597181588E-2</v>
      </c>
      <c r="V127" s="4"/>
      <c r="Y127" s="29"/>
      <c r="Z127" s="29"/>
      <c r="AA127" s="29"/>
      <c r="AB127" s="29"/>
      <c r="AC127" s="29"/>
      <c r="AD127" s="29"/>
      <c r="AE127" s="29"/>
      <c r="AG127" s="29"/>
      <c r="AH127" s="29"/>
      <c r="AI127" s="29"/>
      <c r="AJ127" s="29"/>
      <c r="AK127" s="29"/>
      <c r="AL127" s="29"/>
      <c r="AM127" s="29"/>
    </row>
    <row r="128" spans="2:39">
      <c r="B128" s="13"/>
      <c r="C128" s="19">
        <v>121</v>
      </c>
      <c r="D128" s="22">
        <v>3.7536472042480451E-2</v>
      </c>
      <c r="E128" s="22">
        <v>4.0015602537640138E-2</v>
      </c>
      <c r="F128" s="22">
        <v>4.2454498054662171E-2</v>
      </c>
      <c r="G128" s="22">
        <v>4.6379950900019562E-2</v>
      </c>
      <c r="H128" s="22">
        <v>3.8349696161071423E-2</v>
      </c>
      <c r="I128" s="22">
        <v>3.4974372496500594E-2</v>
      </c>
      <c r="J128" s="43">
        <v>4.0393652781784528E-2</v>
      </c>
      <c r="K128" s="43">
        <v>3.5819862361337051E-2</v>
      </c>
      <c r="L128" s="27">
        <v>3.5664267684193174E-2</v>
      </c>
      <c r="M128" s="28">
        <f t="shared" si="19"/>
        <v>3.7999955464290913E-2</v>
      </c>
      <c r="N128" s="22">
        <f t="shared" si="20"/>
        <v>3.8000000494788466E-2</v>
      </c>
      <c r="O128" s="22">
        <f t="shared" si="21"/>
        <v>4.5999998953418553E-2</v>
      </c>
      <c r="P128" s="22">
        <f t="shared" si="22"/>
        <v>4.9999998869196594E-2</v>
      </c>
      <c r="Q128" s="22">
        <f t="shared" si="23"/>
        <v>3.7999998214257369E-2</v>
      </c>
      <c r="R128" s="22">
        <f t="shared" si="24"/>
        <v>3.7999999906028314E-2</v>
      </c>
      <c r="S128" s="22">
        <f t="shared" si="25"/>
        <v>4.3999999019399993E-2</v>
      </c>
      <c r="T128" s="22">
        <f t="shared" si="26"/>
        <v>3.7999999557505992E-2</v>
      </c>
      <c r="U128" s="22">
        <f t="shared" si="27"/>
        <v>3.799999966039258E-2</v>
      </c>
      <c r="V128" s="4"/>
      <c r="Y128" s="29"/>
      <c r="Z128" s="29"/>
      <c r="AA128" s="29"/>
      <c r="AB128" s="29"/>
      <c r="AC128" s="29"/>
      <c r="AD128" s="29"/>
      <c r="AE128" s="29"/>
      <c r="AG128" s="29"/>
      <c r="AH128" s="29"/>
      <c r="AI128" s="29"/>
      <c r="AJ128" s="29"/>
      <c r="AK128" s="29"/>
      <c r="AL128" s="29"/>
      <c r="AM128" s="29"/>
    </row>
    <row r="129" spans="2:39">
      <c r="B129" s="13"/>
      <c r="C129" s="19">
        <v>122</v>
      </c>
      <c r="D129" s="22">
        <v>3.7540270277022003E-2</v>
      </c>
      <c r="E129" s="22">
        <v>3.99990653099902E-2</v>
      </c>
      <c r="F129" s="22">
        <v>4.2483510633506416E-2</v>
      </c>
      <c r="G129" s="22">
        <v>4.6409572635578877E-2</v>
      </c>
      <c r="H129" s="22">
        <v>3.8346829308456343E-2</v>
      </c>
      <c r="I129" s="22">
        <v>3.4999136837778444E-2</v>
      </c>
      <c r="J129" s="43">
        <v>4.0423162301855609E-2</v>
      </c>
      <c r="K129" s="43">
        <v>3.5837713713202213E-2</v>
      </c>
      <c r="L129" s="27">
        <v>3.5683391648433149E-2</v>
      </c>
      <c r="M129" s="28">
        <f t="shared" si="19"/>
        <v>3.799995930182698E-2</v>
      </c>
      <c r="N129" s="22">
        <f t="shared" si="20"/>
        <v>3.8000000419723845E-2</v>
      </c>
      <c r="O129" s="22">
        <f t="shared" si="21"/>
        <v>4.5999999101192124E-2</v>
      </c>
      <c r="P129" s="22">
        <f t="shared" si="22"/>
        <v>4.9999999027701802E-2</v>
      </c>
      <c r="Q129" s="22">
        <f t="shared" si="23"/>
        <v>3.7999998558362336E-2</v>
      </c>
      <c r="R129" s="22">
        <f t="shared" si="24"/>
        <v>3.7999999922454064E-2</v>
      </c>
      <c r="S129" s="22">
        <f t="shared" si="25"/>
        <v>4.3999999158771841E-2</v>
      </c>
      <c r="T129" s="22">
        <f t="shared" si="26"/>
        <v>3.7999999625289771E-2</v>
      </c>
      <c r="U129" s="22">
        <f t="shared" si="27"/>
        <v>3.7999999713669519E-2</v>
      </c>
      <c r="V129" s="4"/>
      <c r="Y129" s="29"/>
      <c r="Z129" s="29"/>
      <c r="AA129" s="29"/>
      <c r="AB129" s="29"/>
      <c r="AC129" s="29"/>
      <c r="AD129" s="29"/>
      <c r="AE129" s="29"/>
      <c r="AG129" s="29"/>
      <c r="AH129" s="29"/>
      <c r="AI129" s="29"/>
      <c r="AJ129" s="29"/>
      <c r="AK129" s="29"/>
      <c r="AL129" s="29"/>
      <c r="AM129" s="29"/>
    </row>
    <row r="130" spans="2:39">
      <c r="B130" s="13"/>
      <c r="C130" s="19">
        <v>123</v>
      </c>
      <c r="D130" s="22">
        <v>3.7544006793718721E-2</v>
      </c>
      <c r="E130" s="22">
        <v>3.9982797236411072E-2</v>
      </c>
      <c r="F130" s="22">
        <v>4.2512052251992394E-2</v>
      </c>
      <c r="G130" s="22">
        <v>4.6438713536218978E-2</v>
      </c>
      <c r="H130" s="22">
        <v>3.8344009081313413E-2</v>
      </c>
      <c r="I130" s="22">
        <v>3.5023499085124365E-2</v>
      </c>
      <c r="J130" s="43">
        <v>4.0452192809998788E-2</v>
      </c>
      <c r="K130" s="43">
        <v>3.5855275099837103E-2</v>
      </c>
      <c r="L130" s="27">
        <v>3.5702204998835141E-2</v>
      </c>
      <c r="M130" s="28">
        <f t="shared" si="19"/>
        <v>3.7999962808756615E-2</v>
      </c>
      <c r="N130" s="22">
        <f t="shared" si="20"/>
        <v>3.8000000356082309E-2</v>
      </c>
      <c r="O130" s="22">
        <f t="shared" si="21"/>
        <v>4.5999999228155897E-2</v>
      </c>
      <c r="P130" s="22">
        <f t="shared" si="22"/>
        <v>4.9999999163998998E-2</v>
      </c>
      <c r="Q130" s="22">
        <f t="shared" si="23"/>
        <v>3.7999998836169002E-2</v>
      </c>
      <c r="R130" s="22">
        <f t="shared" si="24"/>
        <v>3.7999999935971696E-2</v>
      </c>
      <c r="S130" s="22">
        <f t="shared" si="25"/>
        <v>4.3999999278330204E-2</v>
      </c>
      <c r="T130" s="22">
        <f t="shared" si="26"/>
        <v>3.7999999682738261E-2</v>
      </c>
      <c r="U130" s="22">
        <f t="shared" si="27"/>
        <v>3.7999999758628666E-2</v>
      </c>
      <c r="V130" s="4"/>
      <c r="Y130" s="29"/>
      <c r="Z130" s="29"/>
      <c r="AA130" s="29"/>
      <c r="AB130" s="29"/>
      <c r="AC130" s="29"/>
      <c r="AD130" s="29"/>
      <c r="AE130" s="29"/>
      <c r="AG130" s="29"/>
      <c r="AH130" s="29"/>
      <c r="AI130" s="29"/>
      <c r="AJ130" s="29"/>
      <c r="AK130" s="29"/>
      <c r="AL130" s="29"/>
      <c r="AM130" s="29"/>
    </row>
    <row r="131" spans="2:39">
      <c r="B131" s="13"/>
      <c r="C131" s="19">
        <v>124</v>
      </c>
      <c r="D131" s="22">
        <v>3.7547683082982841E-2</v>
      </c>
      <c r="E131" s="22">
        <v>3.9966791799027179E-2</v>
      </c>
      <c r="F131" s="22">
        <v>4.2540134285291353E-2</v>
      </c>
      <c r="G131" s="22">
        <v>4.646738521527527E-2</v>
      </c>
      <c r="H131" s="22">
        <v>3.8341234350990128E-2</v>
      </c>
      <c r="I131" s="22">
        <v>3.5047468952736693E-2</v>
      </c>
      <c r="J131" s="43">
        <v>4.0480755875498264E-2</v>
      </c>
      <c r="K131" s="43">
        <v>3.5872553529259443E-2</v>
      </c>
      <c r="L131" s="27">
        <v>3.5720715241930323E-2</v>
      </c>
      <c r="M131" s="28">
        <f t="shared" si="19"/>
        <v>3.7999966013452902E-2</v>
      </c>
      <c r="N131" s="22">
        <f t="shared" si="20"/>
        <v>3.8000000302062409E-2</v>
      </c>
      <c r="O131" s="22">
        <f t="shared" si="21"/>
        <v>4.5999999337124509E-2</v>
      </c>
      <c r="P131" s="22">
        <f t="shared" si="22"/>
        <v>4.999999928116039E-2</v>
      </c>
      <c r="Q131" s="22">
        <f t="shared" si="23"/>
        <v>3.7999999060446266E-2</v>
      </c>
      <c r="R131" s="22">
        <f t="shared" si="24"/>
        <v>3.79999999471623E-2</v>
      </c>
      <c r="S131" s="22">
        <f t="shared" si="25"/>
        <v>4.3999999380864407E-2</v>
      </c>
      <c r="T131" s="22">
        <f t="shared" si="26"/>
        <v>3.79999997313476E-2</v>
      </c>
      <c r="U131" s="22">
        <f t="shared" si="27"/>
        <v>3.7999999796524575E-2</v>
      </c>
      <c r="V131" s="4"/>
      <c r="Y131" s="29"/>
      <c r="Z131" s="29"/>
      <c r="AA131" s="29"/>
      <c r="AB131" s="29"/>
      <c r="AC131" s="29"/>
      <c r="AD131" s="29"/>
      <c r="AE131" s="29"/>
      <c r="AG131" s="29"/>
      <c r="AH131" s="29"/>
      <c r="AI131" s="29"/>
      <c r="AJ131" s="29"/>
      <c r="AK131" s="29"/>
      <c r="AL131" s="29"/>
      <c r="AM131" s="29"/>
    </row>
    <row r="132" spans="2:39">
      <c r="B132" s="13"/>
      <c r="C132" s="19">
        <v>125</v>
      </c>
      <c r="D132" s="22">
        <v>3.7551300587752134E-2</v>
      </c>
      <c r="E132" s="22">
        <v>3.9951042688719074E-2</v>
      </c>
      <c r="F132" s="22">
        <v>4.2567767745188778E-2</v>
      </c>
      <c r="G132" s="22">
        <v>4.6495598915100356E-2</v>
      </c>
      <c r="H132" s="22">
        <v>3.8338504025038578E-2</v>
      </c>
      <c r="I132" s="22">
        <v>3.5071055844401844E-2</v>
      </c>
      <c r="J132" s="43">
        <v>4.0508862698061643E-2</v>
      </c>
      <c r="K132" s="43">
        <v>3.5889555785469707E-2</v>
      </c>
      <c r="L132" s="27">
        <v>3.5738929644311579E-2</v>
      </c>
      <c r="M132" s="28">
        <f t="shared" si="19"/>
        <v>3.7999968942025175E-2</v>
      </c>
      <c r="N132" s="22">
        <f t="shared" si="20"/>
        <v>3.8000000256237731E-2</v>
      </c>
      <c r="O132" s="22">
        <f t="shared" si="21"/>
        <v>4.5999999430741401E-2</v>
      </c>
      <c r="P132" s="22">
        <f t="shared" si="22"/>
        <v>4.9999999381934002E-2</v>
      </c>
      <c r="Q132" s="22">
        <f t="shared" si="23"/>
        <v>3.7999999241506544E-2</v>
      </c>
      <c r="R132" s="22">
        <f t="shared" si="24"/>
        <v>3.7999999956413344E-2</v>
      </c>
      <c r="S132" s="22">
        <f t="shared" si="25"/>
        <v>4.3999999468885997E-2</v>
      </c>
      <c r="T132" s="22">
        <f t="shared" si="26"/>
        <v>3.7999999772496906E-2</v>
      </c>
      <c r="U132" s="22">
        <f t="shared" si="27"/>
        <v>3.799999982841995E-2</v>
      </c>
      <c r="V132" s="4"/>
      <c r="Y132" s="29"/>
      <c r="Z132" s="29"/>
      <c r="AA132" s="29"/>
      <c r="AB132" s="29"/>
      <c r="AC132" s="29"/>
      <c r="AD132" s="29"/>
      <c r="AE132" s="29"/>
      <c r="AG132" s="29"/>
      <c r="AH132" s="29"/>
      <c r="AI132" s="29"/>
      <c r="AJ132" s="29"/>
      <c r="AK132" s="29"/>
      <c r="AL132" s="29"/>
      <c r="AM132" s="29"/>
    </row>
    <row r="133" spans="2:39">
      <c r="B133" s="13"/>
      <c r="C133" s="19">
        <v>126</v>
      </c>
      <c r="D133" s="22">
        <v>3.7554860705355519E-2</v>
      </c>
      <c r="E133" s="22">
        <v>3.9935543796833617E-2</v>
      </c>
      <c r="F133" s="22">
        <v>4.2594963294477095E-2</v>
      </c>
      <c r="G133" s="22">
        <v>4.6523365521756954E-2</v>
      </c>
      <c r="H133" s="22">
        <v>3.8335817045764164E-2</v>
      </c>
      <c r="I133" s="22">
        <v>3.5094268865794476E-2</v>
      </c>
      <c r="J133" s="43">
        <v>4.053652412245734E-2</v>
      </c>
      <c r="K133" s="43">
        <v>3.5906288437330236E-2</v>
      </c>
      <c r="L133" s="27">
        <v>3.5756855242144114E-2</v>
      </c>
      <c r="M133" s="28">
        <f t="shared" si="19"/>
        <v>3.7999971618225548E-2</v>
      </c>
      <c r="N133" s="22">
        <f t="shared" si="20"/>
        <v>3.8000000217362384E-2</v>
      </c>
      <c r="O133" s="22">
        <f t="shared" si="21"/>
        <v>4.5999999511140865E-2</v>
      </c>
      <c r="P133" s="22">
        <f t="shared" si="22"/>
        <v>4.9999999468600009E-2</v>
      </c>
      <c r="Q133" s="22">
        <f t="shared" si="23"/>
        <v>3.7999999387676953E-2</v>
      </c>
      <c r="R133" s="22">
        <f t="shared" si="24"/>
        <v>3.7999999963995279E-2</v>
      </c>
      <c r="S133" s="22">
        <f t="shared" si="25"/>
        <v>4.399999954435696E-2</v>
      </c>
      <c r="T133" s="22">
        <f t="shared" si="26"/>
        <v>3.7999999807398099E-2</v>
      </c>
      <c r="U133" s="22">
        <f t="shared" si="27"/>
        <v>3.7999999855389044E-2</v>
      </c>
      <c r="V133" s="4"/>
      <c r="Y133" s="29"/>
      <c r="Z133" s="29"/>
      <c r="AA133" s="29"/>
      <c r="AB133" s="29"/>
      <c r="AC133" s="29"/>
      <c r="AD133" s="29"/>
      <c r="AE133" s="29"/>
      <c r="AG133" s="29"/>
      <c r="AH133" s="29"/>
      <c r="AI133" s="29"/>
      <c r="AJ133" s="29"/>
      <c r="AK133" s="29"/>
      <c r="AL133" s="29"/>
      <c r="AM133" s="29"/>
    </row>
    <row r="134" spans="2:39">
      <c r="B134" s="13"/>
      <c r="C134" s="19">
        <v>127</v>
      </c>
      <c r="D134" s="22">
        <v>3.7558364789292309E-2</v>
      </c>
      <c r="E134" s="22">
        <v>3.9920289207285409E-2</v>
      </c>
      <c r="F134" s="22">
        <v>4.2621731260671147E-2</v>
      </c>
      <c r="G134" s="22">
        <v>4.6550695579019807E-2</v>
      </c>
      <c r="H134" s="22">
        <v>3.8333172388843151E-2</v>
      </c>
      <c r="I134" s="22">
        <v>3.5117116836198781E-2</v>
      </c>
      <c r="J134" s="43">
        <v>4.0563750652464314E-2</v>
      </c>
      <c r="K134" s="43">
        <v>3.5922757847024256E-2</v>
      </c>
      <c r="L134" s="27">
        <v>3.5774498850224878E-2</v>
      </c>
      <c r="M134" s="28">
        <f t="shared" si="19"/>
        <v>3.7999974063881004E-2</v>
      </c>
      <c r="N134" s="22">
        <f t="shared" si="20"/>
        <v>3.8000000184414962E-2</v>
      </c>
      <c r="O134" s="22">
        <f t="shared" si="21"/>
        <v>4.599999958016987E-2</v>
      </c>
      <c r="P134" s="22">
        <f t="shared" si="22"/>
        <v>4.9999999543054452E-2</v>
      </c>
      <c r="Q134" s="22">
        <f t="shared" si="23"/>
        <v>3.7999999505655913E-2</v>
      </c>
      <c r="R134" s="22">
        <f t="shared" si="24"/>
        <v>3.799999997031156E-2</v>
      </c>
      <c r="S134" s="22">
        <f t="shared" si="25"/>
        <v>4.3999999609089624E-2</v>
      </c>
      <c r="T134" s="22">
        <f t="shared" si="26"/>
        <v>3.7999999836886067E-2</v>
      </c>
      <c r="U134" s="22">
        <f t="shared" si="27"/>
        <v>3.7999999878055357E-2</v>
      </c>
      <c r="V134" s="4"/>
      <c r="Y134" s="29"/>
      <c r="Z134" s="29"/>
      <c r="AA134" s="29"/>
      <c r="AB134" s="29"/>
      <c r="AC134" s="29"/>
      <c r="AD134" s="29"/>
      <c r="AE134" s="29"/>
      <c r="AG134" s="29"/>
      <c r="AH134" s="29"/>
      <c r="AI134" s="29"/>
      <c r="AJ134" s="29"/>
      <c r="AK134" s="29"/>
      <c r="AL134" s="29"/>
      <c r="AM134" s="29"/>
    </row>
    <row r="135" spans="2:39">
      <c r="B135" s="13"/>
      <c r="C135" s="19">
        <v>128</v>
      </c>
      <c r="D135" s="22">
        <v>3.7561814150928186E-2</v>
      </c>
      <c r="E135" s="22">
        <v>3.9905273189029034E-2</v>
      </c>
      <c r="F135" s="22">
        <v>4.2648081649082181E-2</v>
      </c>
      <c r="G135" s="22">
        <v>4.6577599301723005E-2</v>
      </c>
      <c r="H135" s="22">
        <v>3.8330569062010156E-2</v>
      </c>
      <c r="I135" s="22">
        <v>3.5139608299677549E-2</v>
      </c>
      <c r="J135" s="43">
        <v>4.0590552464168095E-2</v>
      </c>
      <c r="K135" s="43">
        <v>3.5938970178121643E-2</v>
      </c>
      <c r="L135" s="27">
        <v>3.579186707062143E-2</v>
      </c>
      <c r="M135" s="28">
        <f t="shared" si="19"/>
        <v>3.7999976298710214E-2</v>
      </c>
      <c r="N135" s="22">
        <f t="shared" si="20"/>
        <v>3.8000000156436897E-2</v>
      </c>
      <c r="O135" s="22">
        <f t="shared" si="21"/>
        <v>4.5999999639466438E-2</v>
      </c>
      <c r="P135" s="22">
        <f t="shared" si="22"/>
        <v>4.999999960713275E-2</v>
      </c>
      <c r="Q135" s="22">
        <f t="shared" si="23"/>
        <v>3.7999999600949241E-2</v>
      </c>
      <c r="R135" s="22">
        <f t="shared" si="24"/>
        <v>3.7999999975480092E-2</v>
      </c>
      <c r="S135" s="22">
        <f t="shared" si="25"/>
        <v>4.3999999664666722E-2</v>
      </c>
      <c r="T135" s="22">
        <f t="shared" si="26"/>
        <v>3.7999999861898726E-2</v>
      </c>
      <c r="U135" s="22">
        <f t="shared" si="27"/>
        <v>3.7999999897221581E-2</v>
      </c>
      <c r="V135" s="4"/>
      <c r="Y135" s="29"/>
      <c r="Z135" s="29"/>
      <c r="AA135" s="29"/>
      <c r="AB135" s="29"/>
      <c r="AC135" s="29"/>
      <c r="AD135" s="29"/>
      <c r="AE135" s="29"/>
      <c r="AG135" s="29"/>
      <c r="AH135" s="29"/>
      <c r="AI135" s="29"/>
      <c r="AJ135" s="29"/>
      <c r="AK135" s="29"/>
      <c r="AL135" s="29"/>
      <c r="AM135" s="29"/>
    </row>
    <row r="136" spans="2:39">
      <c r="B136" s="13"/>
      <c r="C136" s="19">
        <v>129</v>
      </c>
      <c r="D136" s="22">
        <v>3.756521006111635E-2</v>
      </c>
      <c r="E136" s="22">
        <v>3.9890490188881689E-2</v>
      </c>
      <c r="F136" s="22">
        <v>4.2674024155284096E-2</v>
      </c>
      <c r="G136" s="22">
        <v>4.6604086588485805E-2</v>
      </c>
      <c r="H136" s="22">
        <v>3.8328006103805601E-2</v>
      </c>
      <c r="I136" s="22">
        <v>3.5161751535726982E-2</v>
      </c>
      <c r="J136" s="43">
        <v>4.0616939418638864E-2</v>
      </c>
      <c r="K136" s="43">
        <v>3.5954931403267221E-2</v>
      </c>
      <c r="L136" s="27">
        <v>3.580896630090602E-2</v>
      </c>
      <c r="M136" s="28">
        <f t="shared" si="19"/>
        <v>3.7999978341029417E-2</v>
      </c>
      <c r="N136" s="22">
        <f t="shared" si="20"/>
        <v>3.8000000132704992E-2</v>
      </c>
      <c r="O136" s="22">
        <f t="shared" si="21"/>
        <v>4.5999999690367499E-2</v>
      </c>
      <c r="P136" s="22">
        <f t="shared" si="22"/>
        <v>4.9999999662197592E-2</v>
      </c>
      <c r="Q136" s="22">
        <f t="shared" si="23"/>
        <v>3.7999999677820417E-2</v>
      </c>
      <c r="R136" s="22">
        <f t="shared" si="24"/>
        <v>3.799999997977288E-2</v>
      </c>
      <c r="S136" s="22">
        <f t="shared" si="25"/>
        <v>4.3999999712323712E-2</v>
      </c>
      <c r="T136" s="22">
        <f t="shared" si="26"/>
        <v>3.799999988304692E-2</v>
      </c>
      <c r="U136" s="22">
        <f t="shared" si="27"/>
        <v>3.7999999913314264E-2</v>
      </c>
      <c r="V136" s="4"/>
      <c r="Y136" s="29"/>
      <c r="Z136" s="29"/>
      <c r="AA136" s="29"/>
      <c r="AB136" s="29"/>
      <c r="AC136" s="29"/>
      <c r="AD136" s="29"/>
      <c r="AE136" s="29"/>
      <c r="AG136" s="29"/>
      <c r="AH136" s="29"/>
      <c r="AI136" s="29"/>
      <c r="AJ136" s="29"/>
      <c r="AK136" s="29"/>
      <c r="AL136" s="29"/>
      <c r="AM136" s="29"/>
    </row>
    <row r="137" spans="2:39">
      <c r="B137" s="13"/>
      <c r="C137" s="19">
        <v>130</v>
      </c>
      <c r="D137" s="22">
        <v>3.7568553751742506E-2</v>
      </c>
      <c r="E137" s="22">
        <v>3.9875934824676884E-2</v>
      </c>
      <c r="F137" s="22">
        <v>4.2699568177006819E-2</v>
      </c>
      <c r="G137" s="22">
        <v>4.6630167033854697E-2</v>
      </c>
      <c r="H137" s="22">
        <v>3.8325482582386217E-2</v>
      </c>
      <c r="I137" s="22">
        <v>3.5183554569436337E-2</v>
      </c>
      <c r="J137" s="43">
        <v>4.0642921074027116E-2</v>
      </c>
      <c r="K137" s="43">
        <v>3.5970647311517112E-2</v>
      </c>
      <c r="L137" s="27">
        <v>3.5825802742013524E-2</v>
      </c>
      <c r="M137" s="28">
        <f t="shared" si="19"/>
        <v>3.7999980207372941E-2</v>
      </c>
      <c r="N137" s="22">
        <f t="shared" si="20"/>
        <v>3.8000000112561549E-2</v>
      </c>
      <c r="O137" s="22">
        <f t="shared" si="21"/>
        <v>4.5999999734111618E-2</v>
      </c>
      <c r="P137" s="22">
        <f t="shared" si="22"/>
        <v>4.9999999709530618E-2</v>
      </c>
      <c r="Q137" s="22">
        <f t="shared" si="23"/>
        <v>3.799999973991719E-2</v>
      </c>
      <c r="R137" s="22">
        <f t="shared" si="24"/>
        <v>3.799999998327408E-2</v>
      </c>
      <c r="S137" s="22">
        <f t="shared" si="25"/>
        <v>4.3999999753201235E-2</v>
      </c>
      <c r="T137" s="22">
        <f t="shared" si="26"/>
        <v>3.7999999900989678E-2</v>
      </c>
      <c r="U137" s="22">
        <f t="shared" si="27"/>
        <v>3.7999999926965344E-2</v>
      </c>
      <c r="V137" s="4"/>
      <c r="Y137" s="29"/>
      <c r="Z137" s="29"/>
      <c r="AA137" s="29"/>
      <c r="AB137" s="29"/>
      <c r="AC137" s="29"/>
      <c r="AD137" s="29"/>
      <c r="AE137" s="29"/>
      <c r="AG137" s="29"/>
      <c r="AH137" s="29"/>
      <c r="AI137" s="29"/>
      <c r="AJ137" s="29"/>
      <c r="AK137" s="29"/>
      <c r="AL137" s="29"/>
      <c r="AM137" s="29"/>
    </row>
    <row r="138" spans="2:39">
      <c r="B138" s="13"/>
      <c r="C138" s="19">
        <v>131</v>
      </c>
      <c r="D138" s="22">
        <v>3.757184641720035E-2</v>
      </c>
      <c r="E138" s="22">
        <v>3.9861601878732111E-2</v>
      </c>
      <c r="F138" s="22">
        <v>4.2724722825484562E-2</v>
      </c>
      <c r="G138" s="22">
        <v>4.6655849939888805E-2</v>
      </c>
      <c r="H138" s="22">
        <v>3.8322997594387287E-2</v>
      </c>
      <c r="I138" s="22">
        <v>3.52050251811864E-2</v>
      </c>
      <c r="J138" s="43">
        <v>4.0668506697105977E-2</v>
      </c>
      <c r="K138" s="43">
        <v>3.5986123515337143E-2</v>
      </c>
      <c r="L138" s="27">
        <v>3.5842382405736561E-2</v>
      </c>
      <c r="M138" s="28">
        <f t="shared" si="19"/>
        <v>3.7999981912846925E-2</v>
      </c>
      <c r="N138" s="22">
        <f t="shared" si="20"/>
        <v>3.8000000095489872E-2</v>
      </c>
      <c r="O138" s="22">
        <f t="shared" si="21"/>
        <v>4.599999977165603E-2</v>
      </c>
      <c r="P138" s="22">
        <f t="shared" si="22"/>
        <v>4.9999999750238944E-2</v>
      </c>
      <c r="Q138" s="22">
        <f t="shared" si="23"/>
        <v>3.7999999790021111E-2</v>
      </c>
      <c r="R138" s="22">
        <f t="shared" si="24"/>
        <v>3.799999998623349E-2</v>
      </c>
      <c r="S138" s="22">
        <f t="shared" si="25"/>
        <v>4.3999999788265631E-2</v>
      </c>
      <c r="T138" s="22">
        <f t="shared" si="26"/>
        <v>3.799999991613956E-2</v>
      </c>
      <c r="U138" s="22">
        <f t="shared" si="27"/>
        <v>3.7999999938392204E-2</v>
      </c>
      <c r="V138" s="4"/>
      <c r="Y138" s="29"/>
      <c r="Z138" s="29"/>
      <c r="AA138" s="29"/>
      <c r="AB138" s="29"/>
      <c r="AC138" s="29"/>
      <c r="AD138" s="29"/>
      <c r="AE138" s="29"/>
      <c r="AG138" s="29"/>
      <c r="AH138" s="29"/>
      <c r="AI138" s="29"/>
      <c r="AJ138" s="29"/>
      <c r="AK138" s="29"/>
      <c r="AL138" s="29"/>
      <c r="AM138" s="29"/>
    </row>
    <row r="139" spans="2:39">
      <c r="B139" s="13"/>
      <c r="C139" s="19">
        <v>132</v>
      </c>
      <c r="D139" s="22">
        <v>3.7575089215802659E-2</v>
      </c>
      <c r="E139" s="22">
        <v>3.984748629161361E-2</v>
      </c>
      <c r="F139" s="22">
        <v>4.2749496936290265E-2</v>
      </c>
      <c r="G139" s="22">
        <v>4.6681144327220814E-2</v>
      </c>
      <c r="H139" s="22">
        <v>3.8320550263841291E-2</v>
      </c>
      <c r="I139" s="22">
        <v>3.5226170915904742E-2</v>
      </c>
      <c r="J139" s="43">
        <v>4.069370527428906E-2</v>
      </c>
      <c r="K139" s="43">
        <v>3.6001365457286605E-2</v>
      </c>
      <c r="L139" s="27">
        <v>3.5858711121883768E-2</v>
      </c>
      <c r="M139" s="28">
        <f t="shared" si="19"/>
        <v>3.7999983471377119E-2</v>
      </c>
      <c r="N139" s="22">
        <f t="shared" si="20"/>
        <v>3.8000000081030771E-2</v>
      </c>
      <c r="O139" s="22">
        <f t="shared" si="21"/>
        <v>4.5999999803916225E-2</v>
      </c>
      <c r="P139" s="22">
        <f t="shared" si="22"/>
        <v>4.9999999785273141E-2</v>
      </c>
      <c r="Q139" s="22">
        <f t="shared" si="23"/>
        <v>3.7999999830510722E-2</v>
      </c>
      <c r="R139" s="22">
        <f t="shared" si="24"/>
        <v>3.7999999988606259E-2</v>
      </c>
      <c r="S139" s="22">
        <f t="shared" si="25"/>
        <v>4.3999999818367996E-2</v>
      </c>
      <c r="T139" s="22">
        <f t="shared" si="26"/>
        <v>3.799999992902281E-2</v>
      </c>
      <c r="U139" s="22">
        <f t="shared" si="27"/>
        <v>3.7999999948093111E-2</v>
      </c>
      <c r="V139" s="4"/>
      <c r="Y139" s="29"/>
      <c r="Z139" s="29"/>
      <c r="AA139" s="29"/>
      <c r="AB139" s="29"/>
      <c r="AC139" s="29"/>
      <c r="AD139" s="29"/>
      <c r="AE139" s="29"/>
      <c r="AG139" s="29"/>
      <c r="AH139" s="29"/>
      <c r="AI139" s="29"/>
      <c r="AJ139" s="29"/>
      <c r="AK139" s="29"/>
      <c r="AL139" s="29"/>
      <c r="AM139" s="29"/>
    </row>
    <row r="140" spans="2:39">
      <c r="B140" s="13"/>
      <c r="C140" s="19">
        <v>133</v>
      </c>
      <c r="D140" s="22">
        <v>3.7578283271127999E-2</v>
      </c>
      <c r="E140" s="22">
        <v>3.9833583156181795E-2</v>
      </c>
      <c r="F140" s="22">
        <v>4.2773899079681765E-2</v>
      </c>
      <c r="G140" s="22">
        <v>4.6706058945618079E-2</v>
      </c>
      <c r="H140" s="22">
        <v>3.8318139741142732E-2</v>
      </c>
      <c r="I140" s="22">
        <v>3.524699909190665E-2</v>
      </c>
      <c r="J140" s="43">
        <v>4.0718525522153159E-2</v>
      </c>
      <c r="K140" s="43">
        <v>3.6016378416397155E-2</v>
      </c>
      <c r="L140" s="27">
        <v>3.5874794545112332E-2</v>
      </c>
      <c r="M140" s="28">
        <f t="shared" si="19"/>
        <v>3.7999984895642269E-2</v>
      </c>
      <c r="N140" s="22">
        <f t="shared" si="20"/>
        <v>3.8000000068711959E-2</v>
      </c>
      <c r="O140" s="22">
        <f t="shared" si="21"/>
        <v>4.5999999831562777E-2</v>
      </c>
      <c r="P140" s="22">
        <f t="shared" si="22"/>
        <v>4.9999999815360407E-2</v>
      </c>
      <c r="Q140" s="22">
        <f t="shared" si="23"/>
        <v>3.7999999863142619E-2</v>
      </c>
      <c r="R140" s="22">
        <f t="shared" si="24"/>
        <v>3.7999999990630862E-2</v>
      </c>
      <c r="S140" s="22">
        <f t="shared" si="25"/>
        <v>4.3999999844174464E-2</v>
      </c>
      <c r="T140" s="22">
        <f t="shared" si="26"/>
        <v>3.7999999939887008E-2</v>
      </c>
      <c r="U140" s="22">
        <f t="shared" si="27"/>
        <v>3.7999999956209063E-2</v>
      </c>
      <c r="V140" s="4"/>
      <c r="Y140" s="29"/>
      <c r="Z140" s="29"/>
      <c r="AA140" s="29"/>
      <c r="AB140" s="29"/>
      <c r="AC140" s="29"/>
      <c r="AD140" s="29"/>
      <c r="AE140" s="29"/>
      <c r="AG140" s="29"/>
      <c r="AH140" s="29"/>
      <c r="AI140" s="29"/>
      <c r="AJ140" s="29"/>
      <c r="AK140" s="29"/>
      <c r="AL140" s="29"/>
      <c r="AM140" s="29"/>
    </row>
    <row r="141" spans="2:39">
      <c r="B141" s="13"/>
      <c r="C141" s="19">
        <v>134</v>
      </c>
      <c r="D141" s="22">
        <v>3.7581429673308353E-2</v>
      </c>
      <c r="E141" s="22">
        <v>3.9819887711905144E-2</v>
      </c>
      <c r="F141" s="22">
        <v>4.2797937570486111E-2</v>
      </c>
      <c r="G141" s="22">
        <v>4.673060228407433E-2</v>
      </c>
      <c r="H141" s="22">
        <v>3.8315765202063368E-2</v>
      </c>
      <c r="I141" s="22">
        <v>3.5267516809338373E-2</v>
      </c>
      <c r="J141" s="43">
        <v>4.0742975897490208E-2</v>
      </c>
      <c r="K141" s="43">
        <v>3.6031167514269713E-2</v>
      </c>
      <c r="L141" s="27">
        <v>3.5890638161457877E-2</v>
      </c>
      <c r="M141" s="28">
        <f t="shared" si="19"/>
        <v>3.7999986197164937E-2</v>
      </c>
      <c r="N141" s="22">
        <f t="shared" si="20"/>
        <v>3.8000000058299399E-2</v>
      </c>
      <c r="O141" s="22">
        <f t="shared" si="21"/>
        <v>4.5999999855382168E-2</v>
      </c>
      <c r="P141" s="22">
        <f t="shared" si="22"/>
        <v>4.9999999841264353E-2</v>
      </c>
      <c r="Q141" s="22">
        <f t="shared" si="23"/>
        <v>3.7999999889537728E-2</v>
      </c>
      <c r="R141" s="22">
        <f t="shared" si="24"/>
        <v>3.7999999992262667E-2</v>
      </c>
      <c r="S141" s="22">
        <f t="shared" si="25"/>
        <v>4.3999999866310091E-2</v>
      </c>
      <c r="T141" s="22">
        <f t="shared" si="26"/>
        <v>3.7999999949077212E-2</v>
      </c>
      <c r="U141" s="22">
        <f t="shared" si="27"/>
        <v>3.7999999963067355E-2</v>
      </c>
      <c r="V141" s="4"/>
      <c r="Y141" s="29"/>
      <c r="Z141" s="29"/>
      <c r="AA141" s="29"/>
      <c r="AB141" s="29"/>
      <c r="AC141" s="29"/>
      <c r="AD141" s="29"/>
      <c r="AE141" s="29"/>
      <c r="AG141" s="29"/>
      <c r="AH141" s="29"/>
      <c r="AI141" s="29"/>
      <c r="AJ141" s="29"/>
      <c r="AK141" s="29"/>
      <c r="AL141" s="29"/>
      <c r="AM141" s="29"/>
    </row>
    <row r="142" spans="2:39">
      <c r="B142" s="13"/>
      <c r="C142" s="19">
        <v>135</v>
      </c>
      <c r="D142" s="22">
        <v>3.7584529480259921E-2</v>
      </c>
      <c r="E142" s="22">
        <v>3.9806395339424983E-2</v>
      </c>
      <c r="F142" s="22">
        <v>4.2821620477544231E-2</v>
      </c>
      <c r="G142" s="22">
        <v>4.6754782580451293E-2</v>
      </c>
      <c r="H142" s="22">
        <v>3.8313425846808746E-2</v>
      </c>
      <c r="I142" s="22">
        <v>3.5287730958247554E-2</v>
      </c>
      <c r="J142" s="43">
        <v>4.0767064606913594E-2</v>
      </c>
      <c r="K142" s="43">
        <v>3.6045737720899584E-2</v>
      </c>
      <c r="L142" s="27">
        <v>3.5906247294572591E-2</v>
      </c>
      <c r="M142" s="28">
        <f t="shared" si="19"/>
        <v>3.7999987386544198E-2</v>
      </c>
      <c r="N142" s="22">
        <f t="shared" si="20"/>
        <v>3.8000000049464244E-2</v>
      </c>
      <c r="O142" s="22">
        <f t="shared" si="21"/>
        <v>4.599999987580472E-2</v>
      </c>
      <c r="P142" s="22">
        <f t="shared" si="22"/>
        <v>4.9999999863491462E-2</v>
      </c>
      <c r="Q142" s="22">
        <f t="shared" si="23"/>
        <v>3.7999999910814486E-2</v>
      </c>
      <c r="R142" s="22">
        <f t="shared" si="24"/>
        <v>3.7999999993596933E-2</v>
      </c>
      <c r="S142" s="22">
        <f t="shared" si="25"/>
        <v>4.3999999885320662E-2</v>
      </c>
      <c r="T142" s="22">
        <f t="shared" si="26"/>
        <v>3.7999999956909836E-2</v>
      </c>
      <c r="U142" s="22">
        <f t="shared" si="27"/>
        <v>3.7999999968906462E-2</v>
      </c>
      <c r="V142" s="4"/>
      <c r="Y142" s="29"/>
      <c r="Z142" s="29"/>
      <c r="AA142" s="29"/>
      <c r="AB142" s="29"/>
      <c r="AC142" s="29"/>
      <c r="AD142" s="29"/>
      <c r="AE142" s="29"/>
      <c r="AG142" s="29"/>
      <c r="AH142" s="29"/>
      <c r="AI142" s="29"/>
      <c r="AJ142" s="29"/>
      <c r="AK142" s="29"/>
      <c r="AL142" s="29"/>
      <c r="AM142" s="29"/>
    </row>
    <row r="143" spans="2:39">
      <c r="B143" s="13"/>
      <c r="C143" s="19">
        <v>136</v>
      </c>
      <c r="D143" s="22">
        <v>3.7587583718861062E-2</v>
      </c>
      <c r="E143" s="22">
        <v>3.9793101555361643E-2</v>
      </c>
      <c r="F143" s="22">
        <v>4.2844955632739934E-2</v>
      </c>
      <c r="G143" s="22">
        <v>4.6778607830697094E-2</v>
      </c>
      <c r="H143" s="22">
        <v>3.83111208991187E-2</v>
      </c>
      <c r="I143" s="22">
        <v>3.5307648226297506E-2</v>
      </c>
      <c r="J143" s="43">
        <v>4.0790799616040818E-2</v>
      </c>
      <c r="K143" s="43">
        <v>3.6060093860243114E-2</v>
      </c>
      <c r="L143" s="27">
        <v>3.5921627111688448E-2</v>
      </c>
      <c r="M143" s="28">
        <f t="shared" si="19"/>
        <v>3.7999988473384816E-2</v>
      </c>
      <c r="N143" s="22">
        <f t="shared" si="20"/>
        <v>3.8000000041944704E-2</v>
      </c>
      <c r="O143" s="22">
        <f t="shared" si="21"/>
        <v>4.5999999893335142E-2</v>
      </c>
      <c r="P143" s="22">
        <f t="shared" si="22"/>
        <v>4.9999999882628154E-2</v>
      </c>
      <c r="Q143" s="22">
        <f t="shared" si="23"/>
        <v>3.7999999928007178E-2</v>
      </c>
      <c r="R143" s="22">
        <f t="shared" si="24"/>
        <v>3.7999999994719813E-2</v>
      </c>
      <c r="S143" s="22">
        <f t="shared" si="25"/>
        <v>4.3999999901648934E-2</v>
      </c>
      <c r="T143" s="22">
        <f t="shared" si="26"/>
        <v>3.7999999963492348E-2</v>
      </c>
      <c r="U143" s="22">
        <f t="shared" si="27"/>
        <v>3.7999999973783227E-2</v>
      </c>
      <c r="V143" s="4"/>
      <c r="Y143" s="29"/>
      <c r="Z143" s="29"/>
      <c r="AA143" s="29"/>
      <c r="AB143" s="29"/>
      <c r="AC143" s="29"/>
      <c r="AD143" s="29"/>
      <c r="AE143" s="29"/>
      <c r="AG143" s="29"/>
      <c r="AH143" s="29"/>
      <c r="AI143" s="29"/>
      <c r="AJ143" s="29"/>
      <c r="AK143" s="29"/>
      <c r="AL143" s="29"/>
      <c r="AM143" s="29"/>
    </row>
    <row r="144" spans="2:39">
      <c r="B144" s="13"/>
      <c r="C144" s="19">
        <v>137</v>
      </c>
      <c r="D144" s="22">
        <v>3.7590593386079174E-2</v>
      </c>
      <c r="E144" s="22">
        <v>3.978000200734777E-2</v>
      </c>
      <c r="F144" s="22">
        <v>4.286795063963611E-2</v>
      </c>
      <c r="G144" s="22">
        <v>4.680208579766143E-2</v>
      </c>
      <c r="H144" s="22">
        <v>3.8308849605406481E-2</v>
      </c>
      <c r="I144" s="22">
        <v>3.5327275106143308E-2</v>
      </c>
      <c r="J144" s="43">
        <v>4.0814188658274686E-2</v>
      </c>
      <c r="K144" s="43">
        <v>3.6074240615544317E-2</v>
      </c>
      <c r="L144" s="27">
        <v>3.5936782629320652E-2</v>
      </c>
      <c r="M144" s="28">
        <f t="shared" si="19"/>
        <v>3.79999894666605E-2</v>
      </c>
      <c r="N144" s="22">
        <f t="shared" si="20"/>
        <v>3.8000000035589343E-2</v>
      </c>
      <c r="O144" s="22">
        <f t="shared" si="21"/>
        <v>4.5999999908414191E-2</v>
      </c>
      <c r="P144" s="22">
        <f t="shared" si="22"/>
        <v>4.9999999899101422E-2</v>
      </c>
      <c r="Q144" s="22">
        <f t="shared" si="23"/>
        <v>3.7999999941876306E-2</v>
      </c>
      <c r="R144" s="22">
        <f t="shared" si="24"/>
        <v>3.7999999995661948E-2</v>
      </c>
      <c r="S144" s="22">
        <f t="shared" si="25"/>
        <v>4.3999999915580235E-2</v>
      </c>
      <c r="T144" s="22">
        <f t="shared" si="26"/>
        <v>3.7999999969105414E-2</v>
      </c>
      <c r="U144" s="22">
        <f t="shared" si="27"/>
        <v>3.7999999977862409E-2</v>
      </c>
      <c r="V144" s="4"/>
      <c r="Y144" s="29"/>
      <c r="Z144" s="29"/>
      <c r="AA144" s="29"/>
      <c r="AB144" s="29"/>
      <c r="AC144" s="29"/>
      <c r="AD144" s="29"/>
      <c r="AE144" s="29"/>
      <c r="AG144" s="29"/>
      <c r="AH144" s="29"/>
      <c r="AI144" s="29"/>
      <c r="AJ144" s="29"/>
      <c r="AK144" s="29"/>
      <c r="AL144" s="29"/>
      <c r="AM144" s="29"/>
    </row>
    <row r="145" spans="2:39">
      <c r="B145" s="13"/>
      <c r="C145" s="19">
        <v>138</v>
      </c>
      <c r="D145" s="22">
        <v>3.7593559450047387E-2</v>
      </c>
      <c r="E145" s="22">
        <v>3.9767092469277676E-2</v>
      </c>
      <c r="F145" s="22">
        <v>4.289061288173257E-2</v>
      </c>
      <c r="G145" s="22">
        <v>4.6825224019526823E-2</v>
      </c>
      <c r="H145" s="22">
        <v>3.8306611233936527E-2</v>
      </c>
      <c r="I145" s="22">
        <v>3.5346617902488164E-2</v>
      </c>
      <c r="J145" s="43">
        <v>4.0837239243205037E-2</v>
      </c>
      <c r="K145" s="43">
        <v>3.6088182534426583E-2</v>
      </c>
      <c r="L145" s="27">
        <v>3.5951718718723047E-2</v>
      </c>
      <c r="M145" s="28">
        <f t="shared" si="19"/>
        <v>3.7999990374290471E-2</v>
      </c>
      <c r="N145" s="22">
        <f t="shared" si="20"/>
        <v>3.8000000030213643E-2</v>
      </c>
      <c r="O145" s="22">
        <f t="shared" si="21"/>
        <v>4.5999999921331636E-2</v>
      </c>
      <c r="P145" s="22">
        <f t="shared" si="22"/>
        <v>4.9999999913207027E-2</v>
      </c>
      <c r="Q145" s="22">
        <f t="shared" si="23"/>
        <v>3.7999999953073793E-2</v>
      </c>
      <c r="R145" s="22">
        <f t="shared" si="24"/>
        <v>3.799999999639736E-2</v>
      </c>
      <c r="S145" s="22">
        <f t="shared" si="25"/>
        <v>4.3999999927598843E-2</v>
      </c>
      <c r="T145" s="22">
        <f t="shared" si="26"/>
        <v>3.7999999973806764E-2</v>
      </c>
      <c r="U145" s="22">
        <f t="shared" si="27"/>
        <v>3.7999999981345844E-2</v>
      </c>
      <c r="V145" s="4"/>
      <c r="Y145" s="29"/>
      <c r="Z145" s="29"/>
      <c r="AA145" s="29"/>
      <c r="AB145" s="29"/>
      <c r="AC145" s="29"/>
      <c r="AD145" s="29"/>
      <c r="AE145" s="29"/>
      <c r="AG145" s="29"/>
      <c r="AH145" s="29"/>
      <c r="AI145" s="29"/>
      <c r="AJ145" s="29"/>
      <c r="AK145" s="29"/>
      <c r="AL145" s="29"/>
      <c r="AM145" s="29"/>
    </row>
    <row r="146" spans="2:39">
      <c r="B146" s="13"/>
      <c r="C146" s="19">
        <v>139</v>
      </c>
      <c r="D146" s="22">
        <v>3.7596482851097512E-2</v>
      </c>
      <c r="E146" s="22">
        <v>3.9754368836760978E-2</v>
      </c>
      <c r="F146" s="22">
        <v>4.291294953037128E-2</v>
      </c>
      <c r="G146" s="22">
        <v>4.68480298178795E-2</v>
      </c>
      <c r="H146" s="22">
        <v>3.8304405074037318E-2</v>
      </c>
      <c r="I146" s="22">
        <v>3.5365682738836224E-2</v>
      </c>
      <c r="J146" s="43">
        <v>4.0859958664645646E-2</v>
      </c>
      <c r="K146" s="43">
        <v>3.6101924033768107E-2</v>
      </c>
      <c r="L146" s="27">
        <v>3.5966440111107723E-2</v>
      </c>
      <c r="M146" s="28">
        <f t="shared" si="19"/>
        <v>3.7999991203691907E-2</v>
      </c>
      <c r="N146" s="22">
        <f t="shared" si="20"/>
        <v>3.8000000025602665E-2</v>
      </c>
      <c r="O146" s="22">
        <f t="shared" si="21"/>
        <v>4.5999999932448521E-2</v>
      </c>
      <c r="P146" s="22">
        <f t="shared" si="22"/>
        <v>4.9999999925399496E-2</v>
      </c>
      <c r="Q146" s="22">
        <f t="shared" si="23"/>
        <v>3.7999999962134101E-2</v>
      </c>
      <c r="R146" s="22">
        <f t="shared" si="24"/>
        <v>3.7999999997040179E-2</v>
      </c>
      <c r="S146" s="22">
        <f t="shared" si="25"/>
        <v>4.3999999937891499E-2</v>
      </c>
      <c r="T146" s="22">
        <f t="shared" si="26"/>
        <v>3.7999999977871068E-2</v>
      </c>
      <c r="U146" s="22">
        <f t="shared" si="27"/>
        <v>3.7999999984297039E-2</v>
      </c>
      <c r="V146" s="4"/>
      <c r="Y146" s="29"/>
      <c r="Z146" s="29"/>
      <c r="AA146" s="29"/>
      <c r="AB146" s="29"/>
      <c r="AC146" s="29"/>
      <c r="AD146" s="29"/>
      <c r="AE146" s="29"/>
      <c r="AG146" s="29"/>
      <c r="AH146" s="29"/>
      <c r="AI146" s="29"/>
      <c r="AJ146" s="29"/>
      <c r="AK146" s="29"/>
      <c r="AL146" s="29"/>
      <c r="AM146" s="29"/>
    </row>
    <row r="147" spans="2:39">
      <c r="B147" s="13"/>
      <c r="C147" s="19">
        <v>140</v>
      </c>
      <c r="D147" s="22">
        <v>3.7599364502748589E-2</v>
      </c>
      <c r="E147" s="22">
        <v>3.9741827122774076E-2</v>
      </c>
      <c r="F147" s="22">
        <v>4.2934967552301195E-2</v>
      </c>
      <c r="G147" s="22">
        <v>4.6870510305431212E-2</v>
      </c>
      <c r="H147" s="22">
        <v>3.8302230435347751E-2</v>
      </c>
      <c r="I147" s="22">
        <v>3.5384475563955187E-2</v>
      </c>
      <c r="J147" s="43">
        <v>4.0882354008329402E-2</v>
      </c>
      <c r="K147" s="43">
        <v>3.6115469404365053E-2</v>
      </c>
      <c r="L147" s="27">
        <v>3.5980951402641237E-2</v>
      </c>
      <c r="M147" s="28">
        <f t="shared" si="19"/>
        <v>3.7999991961672031E-2</v>
      </c>
      <c r="N147" s="22">
        <f t="shared" si="20"/>
        <v>3.80000000217251E-2</v>
      </c>
      <c r="O147" s="22">
        <f t="shared" si="21"/>
        <v>4.5999999941985559E-2</v>
      </c>
      <c r="P147" s="22">
        <f t="shared" si="22"/>
        <v>4.9999999935868011E-2</v>
      </c>
      <c r="Q147" s="22">
        <f t="shared" si="23"/>
        <v>3.7999999969409615E-2</v>
      </c>
      <c r="R147" s="22">
        <f t="shared" si="24"/>
        <v>3.7999999997526457E-2</v>
      </c>
      <c r="S147" s="22">
        <f t="shared" si="25"/>
        <v>4.3999999946697788E-2</v>
      </c>
      <c r="T147" s="22">
        <f t="shared" si="26"/>
        <v>3.7999999981229271E-2</v>
      </c>
      <c r="U147" s="22">
        <f t="shared" si="27"/>
        <v>3.7999999986732202E-2</v>
      </c>
      <c r="V147" s="4"/>
      <c r="Y147" s="29"/>
      <c r="Z147" s="29"/>
      <c r="AA147" s="29"/>
      <c r="AB147" s="29"/>
      <c r="AC147" s="29"/>
      <c r="AD147" s="29"/>
      <c r="AE147" s="29"/>
      <c r="AG147" s="29"/>
      <c r="AH147" s="29"/>
      <c r="AI147" s="29"/>
      <c r="AJ147" s="29"/>
      <c r="AK147" s="29"/>
      <c r="AL147" s="29"/>
      <c r="AM147" s="29"/>
    </row>
    <row r="148" spans="2:39">
      <c r="B148" s="13"/>
      <c r="C148" s="19">
        <v>141</v>
      </c>
      <c r="D148" s="22">
        <v>3.7602205292652124E-2</v>
      </c>
      <c r="E148" s="22">
        <v>3.9729463453493041E-2</v>
      </c>
      <c r="F148" s="22">
        <v>4.2956673716922911E-2</v>
      </c>
      <c r="G148" s="22">
        <v>4.6892672393415769E-2</v>
      </c>
      <c r="H148" s="22">
        <v>3.8300086647097054E-2</v>
      </c>
      <c r="I148" s="22">
        <v>3.5403002158065577E-2</v>
      </c>
      <c r="J148" s="43">
        <v>4.0904432159275972E-2</v>
      </c>
      <c r="K148" s="43">
        <v>3.6128822815400197E-2</v>
      </c>
      <c r="L148" s="27">
        <v>3.5995257059229679E-2</v>
      </c>
      <c r="M148" s="28">
        <f t="shared" si="19"/>
        <v>3.7999992654318859E-2</v>
      </c>
      <c r="N148" s="22">
        <f t="shared" si="20"/>
        <v>3.800000001844106E-2</v>
      </c>
      <c r="O148" s="22">
        <f t="shared" si="21"/>
        <v>4.5999999950150805E-2</v>
      </c>
      <c r="P148" s="22">
        <f t="shared" si="22"/>
        <v>4.9999999944846163E-2</v>
      </c>
      <c r="Q148" s="22">
        <f t="shared" si="23"/>
        <v>3.7999999975309118E-2</v>
      </c>
      <c r="R148" s="22">
        <f t="shared" si="24"/>
        <v>3.7999999997995637E-2</v>
      </c>
      <c r="S148" s="22">
        <f t="shared" si="25"/>
        <v>4.3999999954296154E-2</v>
      </c>
      <c r="T148" s="22">
        <f t="shared" si="26"/>
        <v>3.7999999984107635E-2</v>
      </c>
      <c r="U148" s="22">
        <f t="shared" si="27"/>
        <v>3.799999998885939E-2</v>
      </c>
      <c r="V148" s="4"/>
      <c r="Y148" s="29"/>
      <c r="Z148" s="29"/>
      <c r="AA148" s="29"/>
      <c r="AB148" s="29"/>
      <c r="AC148" s="29"/>
      <c r="AD148" s="29"/>
      <c r="AE148" s="29"/>
      <c r="AG148" s="29"/>
      <c r="AH148" s="29"/>
      <c r="AI148" s="29"/>
      <c r="AJ148" s="29"/>
      <c r="AK148" s="29"/>
      <c r="AL148" s="29"/>
      <c r="AM148" s="29"/>
    </row>
    <row r="149" spans="2:39">
      <c r="B149" s="13"/>
      <c r="C149" s="19">
        <v>142</v>
      </c>
      <c r="D149" s="22">
        <v>3.7605006083500259E-2</v>
      </c>
      <c r="E149" s="22">
        <v>3.9717274064305474E-2</v>
      </c>
      <c r="F149" s="22">
        <v>4.2978074603227556E-2</v>
      </c>
      <c r="G149" s="22">
        <v>4.691452279867292E-2</v>
      </c>
      <c r="H149" s="22">
        <v>3.8297973057413781E-2</v>
      </c>
      <c r="I149" s="22">
        <v>3.5421268138766893E-2</v>
      </c>
      <c r="J149" s="43">
        <v>4.092619980884793E-2</v>
      </c>
      <c r="K149" s="43">
        <v>3.6141988318719953E-2</v>
      </c>
      <c r="L149" s="27">
        <v>3.6009361421099229E-2</v>
      </c>
      <c r="M149" s="28">
        <f t="shared" si="19"/>
        <v>3.7999993287304745E-2</v>
      </c>
      <c r="N149" s="22">
        <f t="shared" si="20"/>
        <v>3.8000000015634416E-2</v>
      </c>
      <c r="O149" s="22">
        <f t="shared" si="21"/>
        <v>4.5999999957230475E-2</v>
      </c>
      <c r="P149" s="22">
        <f t="shared" si="22"/>
        <v>4.9999999952575314E-2</v>
      </c>
      <c r="Q149" s="22">
        <f t="shared" si="23"/>
        <v>3.7999999980064869E-2</v>
      </c>
      <c r="R149" s="22">
        <f t="shared" si="24"/>
        <v>3.7999999998328926E-2</v>
      </c>
      <c r="S149" s="22">
        <f t="shared" si="25"/>
        <v>4.3999999960773195E-2</v>
      </c>
      <c r="T149" s="22">
        <f t="shared" si="26"/>
        <v>3.799999998653969E-2</v>
      </c>
      <c r="U149" s="22">
        <f t="shared" si="27"/>
        <v>3.7999999990565358E-2</v>
      </c>
      <c r="V149" s="4"/>
      <c r="Y149" s="29"/>
      <c r="Z149" s="29"/>
      <c r="AA149" s="29"/>
      <c r="AB149" s="29"/>
      <c r="AC149" s="29"/>
      <c r="AD149" s="29"/>
      <c r="AE149" s="29"/>
      <c r="AG149" s="29"/>
      <c r="AH149" s="29"/>
      <c r="AI149" s="29"/>
      <c r="AJ149" s="29"/>
      <c r="AK149" s="29"/>
      <c r="AL149" s="29"/>
      <c r="AM149" s="29"/>
    </row>
    <row r="150" spans="2:39">
      <c r="B150" s="13"/>
      <c r="C150" s="19">
        <v>143</v>
      </c>
      <c r="D150" s="22">
        <v>3.760776771389418E-2</v>
      </c>
      <c r="E150" s="22">
        <v>3.9705255295988673E-2</v>
      </c>
      <c r="F150" s="22">
        <v>4.2999176606443701E-2</v>
      </c>
      <c r="G150" s="22">
        <v>4.6936068050434265E-2</v>
      </c>
      <c r="H150" s="22">
        <v>3.8295889032664787E-2</v>
      </c>
      <c r="I150" s="22">
        <v>3.5439278966717724E-2</v>
      </c>
      <c r="J150" s="43">
        <v>4.0947663461512462E-2</v>
      </c>
      <c r="K150" s="43">
        <v>3.6154969852934205E-2</v>
      </c>
      <c r="L150" s="27">
        <v>3.6023268707188416E-2</v>
      </c>
      <c r="M150" s="28">
        <f t="shared" si="19"/>
        <v>3.7999993865716952E-2</v>
      </c>
      <c r="N150" s="22">
        <f t="shared" si="20"/>
        <v>3.8000000013260538E-2</v>
      </c>
      <c r="O150" s="22">
        <f t="shared" si="21"/>
        <v>4.5999999963275195E-2</v>
      </c>
      <c r="P150" s="22">
        <f t="shared" si="22"/>
        <v>4.9999999959198016E-2</v>
      </c>
      <c r="Q150" s="22">
        <f t="shared" si="23"/>
        <v>3.79999999839018E-2</v>
      </c>
      <c r="R150" s="22">
        <f t="shared" si="24"/>
        <v>3.7999999998603151E-2</v>
      </c>
      <c r="S150" s="22">
        <f t="shared" si="25"/>
        <v>4.3999999966358283E-2</v>
      </c>
      <c r="T150" s="22">
        <f t="shared" si="26"/>
        <v>3.799999998862269E-2</v>
      </c>
      <c r="U150" s="22">
        <f t="shared" si="27"/>
        <v>3.7999999992051281E-2</v>
      </c>
      <c r="V150" s="4"/>
      <c r="Y150" s="29"/>
      <c r="Z150" s="29"/>
      <c r="AA150" s="29"/>
      <c r="AB150" s="29"/>
      <c r="AC150" s="29"/>
      <c r="AD150" s="29"/>
      <c r="AE150" s="29"/>
      <c r="AG150" s="29"/>
      <c r="AH150" s="29"/>
      <c r="AI150" s="29"/>
      <c r="AJ150" s="29"/>
      <c r="AK150" s="29"/>
      <c r="AL150" s="29"/>
      <c r="AM150" s="29"/>
    </row>
    <row r="151" spans="2:39">
      <c r="B151" s="13"/>
      <c r="C151" s="19">
        <v>144</v>
      </c>
      <c r="D151" s="22">
        <v>3.7610490999177459E-2</v>
      </c>
      <c r="E151" s="22">
        <v>3.9693403591047227E-2</v>
      </c>
      <c r="F151" s="22">
        <v>4.3019985944409145E-2</v>
      </c>
      <c r="G151" s="22">
        <v>4.6957314496828939E-2</v>
      </c>
      <c r="H151" s="22">
        <v>3.8293833956821954E-2</v>
      </c>
      <c r="I151" s="22">
        <v>3.5457039951078295E-2</v>
      </c>
      <c r="J151" s="43">
        <v>4.0968829441320853E-2</v>
      </c>
      <c r="K151" s="43">
        <v>3.6167771247343383E-2</v>
      </c>
      <c r="L151" s="27">
        <v>3.6036983019353652E-2</v>
      </c>
      <c r="M151" s="28">
        <f t="shared" si="19"/>
        <v>3.799999439430457E-2</v>
      </c>
      <c r="N151" s="22">
        <f t="shared" si="20"/>
        <v>3.8000000011243262E-2</v>
      </c>
      <c r="O151" s="22">
        <f t="shared" si="21"/>
        <v>4.599999996841575E-2</v>
      </c>
      <c r="P151" s="22">
        <f t="shared" si="22"/>
        <v>4.9999999964927877E-2</v>
      </c>
      <c r="Q151" s="22">
        <f t="shared" si="23"/>
        <v>3.799999998702841E-2</v>
      </c>
      <c r="R151" s="22">
        <f t="shared" si="24"/>
        <v>3.7999999998891809E-2</v>
      </c>
      <c r="S151" s="22">
        <f t="shared" si="25"/>
        <v>4.3999999971146453E-2</v>
      </c>
      <c r="T151" s="22">
        <f t="shared" si="26"/>
        <v>3.7999999990348643E-2</v>
      </c>
      <c r="U151" s="22">
        <f t="shared" si="27"/>
        <v>3.7999999993311606E-2</v>
      </c>
      <c r="V151" s="4"/>
      <c r="Y151" s="29"/>
      <c r="Z151" s="29"/>
      <c r="AA151" s="29"/>
      <c r="AB151" s="29"/>
      <c r="AC151" s="29"/>
      <c r="AD151" s="29"/>
      <c r="AE151" s="29"/>
      <c r="AG151" s="29"/>
      <c r="AH151" s="29"/>
      <c r="AI151" s="29"/>
      <c r="AJ151" s="29"/>
      <c r="AK151" s="29"/>
      <c r="AL151" s="29"/>
      <c r="AM151" s="29"/>
    </row>
    <row r="152" spans="2:39">
      <c r="B152" s="13"/>
      <c r="C152" s="19">
        <v>145</v>
      </c>
      <c r="D152" s="22">
        <v>3.7613176732235409E-2</v>
      </c>
      <c r="E152" s="22">
        <v>3.968171549020294E-2</v>
      </c>
      <c r="F152" s="22">
        <v>4.3040508663680255E-2</v>
      </c>
      <c r="G152" s="22">
        <v>4.6978268311118621E-2</v>
      </c>
      <c r="H152" s="22">
        <v>3.8291807230853792E-2</v>
      </c>
      <c r="I152" s="22">
        <v>3.5474556254726952E-2</v>
      </c>
      <c r="J152" s="43">
        <v>4.0989703898120844E-2</v>
      </c>
      <c r="K152" s="43">
        <v>3.618039622570568E-2</v>
      </c>
      <c r="L152" s="27">
        <v>3.6050508346403554E-2</v>
      </c>
      <c r="M152" s="28">
        <f t="shared" si="19"/>
        <v>3.799999487734107E-2</v>
      </c>
      <c r="N152" s="22">
        <f t="shared" si="20"/>
        <v>3.8000000009546842E-2</v>
      </c>
      <c r="O152" s="22">
        <f t="shared" si="21"/>
        <v>4.5999999972919925E-2</v>
      </c>
      <c r="P152" s="22">
        <f t="shared" si="22"/>
        <v>4.9999999969896791E-2</v>
      </c>
      <c r="Q152" s="22">
        <f t="shared" si="23"/>
        <v>3.7999999989521527E-2</v>
      </c>
      <c r="R152" s="22">
        <f t="shared" si="24"/>
        <v>3.7999999999062117E-2</v>
      </c>
      <c r="S152" s="22">
        <f t="shared" si="25"/>
        <v>4.3999999975250947E-2</v>
      </c>
      <c r="T152" s="22">
        <f t="shared" si="26"/>
        <v>3.7999999991832789E-2</v>
      </c>
      <c r="U152" s="22">
        <f t="shared" si="27"/>
        <v>3.7999999994364098E-2</v>
      </c>
      <c r="V152" s="4"/>
      <c r="Y152" s="29"/>
      <c r="Z152" s="29"/>
      <c r="AA152" s="29"/>
      <c r="AB152" s="29"/>
      <c r="AC152" s="29"/>
      <c r="AD152" s="29"/>
      <c r="AE152" s="29"/>
      <c r="AG152" s="29"/>
      <c r="AH152" s="29"/>
      <c r="AI152" s="29"/>
      <c r="AJ152" s="29"/>
      <c r="AK152" s="29"/>
      <c r="AL152" s="29"/>
      <c r="AM152" s="29"/>
    </row>
    <row r="153" spans="2:39">
      <c r="B153" s="13"/>
      <c r="C153" s="19">
        <v>146</v>
      </c>
      <c r="D153" s="22">
        <v>3.7615825684261139E-2</v>
      </c>
      <c r="E153" s="22">
        <v>3.9670187629027742E-2</v>
      </c>
      <c r="F153" s="22">
        <v>4.3060750645387058E-2</v>
      </c>
      <c r="G153" s="22">
        <v>4.6998935497676975E-2</v>
      </c>
      <c r="H153" s="22">
        <v>3.8289808272143899E-2</v>
      </c>
      <c r="I153" s="22">
        <v>3.5491832899265274E-2</v>
      </c>
      <c r="J153" s="43">
        <v>4.1010292813513427E-2</v>
      </c>
      <c r="K153" s="43">
        <v>3.6192848409847711E-2</v>
      </c>
      <c r="L153" s="27">
        <v>3.6063848567966517E-2</v>
      </c>
      <c r="M153" s="28">
        <f t="shared" si="19"/>
        <v>3.7999995318722224E-2</v>
      </c>
      <c r="N153" s="22">
        <f t="shared" si="20"/>
        <v>3.8000000008104662E-2</v>
      </c>
      <c r="O153" s="22">
        <f t="shared" si="21"/>
        <v>4.599999997671933E-2</v>
      </c>
      <c r="P153" s="22">
        <f t="shared" si="22"/>
        <v>4.9999999974055465E-2</v>
      </c>
      <c r="Q153" s="22">
        <f t="shared" si="23"/>
        <v>3.7999999991505939E-2</v>
      </c>
      <c r="R153" s="22">
        <f t="shared" si="24"/>
        <v>3.799999999922421E-2</v>
      </c>
      <c r="S153" s="22">
        <f t="shared" si="25"/>
        <v>4.399999997875903E-2</v>
      </c>
      <c r="T153" s="22">
        <f t="shared" si="26"/>
        <v>3.7999999993088007E-2</v>
      </c>
      <c r="U153" s="22">
        <f t="shared" si="27"/>
        <v>3.7999999995253386E-2</v>
      </c>
      <c r="V153" s="4"/>
      <c r="Y153" s="29"/>
      <c r="Z153" s="29"/>
      <c r="AA153" s="29"/>
      <c r="AB153" s="29"/>
      <c r="AC153" s="29"/>
      <c r="AD153" s="29"/>
      <c r="AE153" s="29"/>
      <c r="AG153" s="29"/>
      <c r="AH153" s="29"/>
      <c r="AI153" s="29"/>
      <c r="AJ153" s="29"/>
      <c r="AK153" s="29"/>
      <c r="AL153" s="29"/>
      <c r="AM153" s="29"/>
    </row>
    <row r="154" spans="2:39">
      <c r="B154" s="13"/>
      <c r="C154" s="19">
        <v>147</v>
      </c>
      <c r="D154" s="22">
        <v>3.7618438605491633E-2</v>
      </c>
      <c r="E154" s="22">
        <v>3.9658816734715607E-2</v>
      </c>
      <c r="F154" s="22">
        <v>4.308071761085408E-2</v>
      </c>
      <c r="G154" s="22">
        <v>4.7019321897727284E-2</v>
      </c>
      <c r="H154" s="22">
        <v>3.8287836513932749E-2</v>
      </c>
      <c r="I154" s="22">
        <v>3.5508874769816678E-2</v>
      </c>
      <c r="J154" s="43">
        <v>4.1030602006567607E-2</v>
      </c>
      <c r="K154" s="43">
        <v>3.6205131323128192E-2</v>
      </c>
      <c r="L154" s="27">
        <v>3.607700745820086E-2</v>
      </c>
      <c r="M154" s="28">
        <f t="shared" si="19"/>
        <v>3.7999995722119317E-2</v>
      </c>
      <c r="N154" s="22">
        <f t="shared" si="20"/>
        <v>3.8000000006870982E-2</v>
      </c>
      <c r="O154" s="22">
        <f t="shared" si="21"/>
        <v>4.5999999980000705E-2</v>
      </c>
      <c r="P154" s="22">
        <f t="shared" si="22"/>
        <v>4.9999999977718756E-2</v>
      </c>
      <c r="Q154" s="22">
        <f t="shared" si="23"/>
        <v>3.7999999993186151E-2</v>
      </c>
      <c r="R154" s="22">
        <f t="shared" si="24"/>
        <v>3.7999999999356104E-2</v>
      </c>
      <c r="S154" s="22">
        <f t="shared" si="25"/>
        <v>4.3999999981746418E-2</v>
      </c>
      <c r="T154" s="22">
        <f t="shared" si="26"/>
        <v>3.7999999994134059E-2</v>
      </c>
      <c r="U154" s="22">
        <f t="shared" si="27"/>
        <v>3.7999999995973033E-2</v>
      </c>
      <c r="V154" s="4"/>
      <c r="Y154" s="29"/>
      <c r="Z154" s="29"/>
      <c r="AA154" s="29"/>
      <c r="AB154" s="29"/>
      <c r="AC154" s="29"/>
      <c r="AD154" s="29"/>
      <c r="AE154" s="29"/>
      <c r="AG154" s="29"/>
      <c r="AH154" s="29"/>
      <c r="AI154" s="29"/>
      <c r="AJ154" s="29"/>
      <c r="AK154" s="29"/>
      <c r="AL154" s="29"/>
      <c r="AM154" s="29"/>
    </row>
    <row r="155" spans="2:39">
      <c r="B155" s="13"/>
      <c r="C155" s="19">
        <v>148</v>
      </c>
      <c r="D155" s="22">
        <v>3.762101622591274E-2</v>
      </c>
      <c r="E155" s="22">
        <v>3.9647599622984364E-2</v>
      </c>
      <c r="F155" s="22">
        <v>4.3100415126990699E-2</v>
      </c>
      <c r="G155" s="22">
        <v>4.7039433194845159E-2</v>
      </c>
      <c r="H155" s="22">
        <v>3.8285891404780559E-2</v>
      </c>
      <c r="I155" s="22">
        <v>3.5525686619632069E-2</v>
      </c>
      <c r="J155" s="43">
        <v>4.1050637139304014E-2</v>
      </c>
      <c r="K155" s="43">
        <v>3.6217248393762391E-2</v>
      </c>
      <c r="L155" s="27">
        <v>3.608998868935509E-2</v>
      </c>
      <c r="M155" s="28">
        <f t="shared" si="19"/>
        <v>3.7999996090761101E-2</v>
      </c>
      <c r="N155" s="22">
        <f t="shared" si="20"/>
        <v>3.8000000005808277E-2</v>
      </c>
      <c r="O155" s="22">
        <f t="shared" si="21"/>
        <v>4.5999999982840212E-2</v>
      </c>
      <c r="P155" s="22">
        <f t="shared" si="22"/>
        <v>4.9999999980840037E-2</v>
      </c>
      <c r="Q155" s="22">
        <f t="shared" si="23"/>
        <v>3.7999999994464684E-2</v>
      </c>
      <c r="R155" s="22">
        <f t="shared" si="24"/>
        <v>3.7999999999440037E-2</v>
      </c>
      <c r="S155" s="22">
        <f t="shared" si="25"/>
        <v>4.3999999984402516E-2</v>
      </c>
      <c r="T155" s="22">
        <f t="shared" si="26"/>
        <v>3.7999999995050437E-2</v>
      </c>
      <c r="U155" s="22">
        <f t="shared" si="27"/>
        <v>3.7999999996628064E-2</v>
      </c>
      <c r="V155" s="4"/>
      <c r="Y155" s="29"/>
      <c r="Z155" s="29"/>
      <c r="AA155" s="29"/>
      <c r="AB155" s="29"/>
      <c r="AC155" s="29"/>
      <c r="AD155" s="29"/>
      <c r="AE155" s="29"/>
      <c r="AG155" s="29"/>
      <c r="AH155" s="29"/>
      <c r="AI155" s="29"/>
      <c r="AJ155" s="29"/>
      <c r="AK155" s="29"/>
      <c r="AL155" s="29"/>
      <c r="AM155" s="29"/>
    </row>
    <row r="156" spans="2:39">
      <c r="B156" s="13"/>
      <c r="C156" s="19">
        <v>149</v>
      </c>
      <c r="D156" s="22">
        <v>3.7623559255936634E-2</v>
      </c>
      <c r="E156" s="22">
        <v>3.9636533195103629E-2</v>
      </c>
      <c r="F156" s="22">
        <v>4.311984861146545E-2</v>
      </c>
      <c r="G156" s="22">
        <v>4.7059274920241645E-2</v>
      </c>
      <c r="H156" s="22">
        <v>3.8283972408054145E-2</v>
      </c>
      <c r="I156" s="22">
        <v>3.5542273074510078E-2</v>
      </c>
      <c r="J156" s="43">
        <v>4.1070403721955806E-2</v>
      </c>
      <c r="K156" s="43">
        <v>3.6229202958011575E-2</v>
      </c>
      <c r="L156" s="27">
        <v>3.6102795835184054E-2</v>
      </c>
      <c r="M156" s="28">
        <f t="shared" si="19"/>
        <v>3.7999996427561022E-2</v>
      </c>
      <c r="N156" s="22">
        <f t="shared" si="20"/>
        <v>3.8000000004962731E-2</v>
      </c>
      <c r="O156" s="22">
        <f t="shared" si="21"/>
        <v>4.5999999985260276E-2</v>
      </c>
      <c r="P156" s="22">
        <f t="shared" si="22"/>
        <v>4.9999999983532328E-2</v>
      </c>
      <c r="Q156" s="22">
        <f t="shared" si="23"/>
        <v>3.7999999995566691E-2</v>
      </c>
      <c r="R156" s="22">
        <f t="shared" si="24"/>
        <v>3.7999999999602352E-2</v>
      </c>
      <c r="S156" s="22">
        <f t="shared" si="25"/>
        <v>4.3999999986562566E-2</v>
      </c>
      <c r="T156" s="22">
        <f t="shared" si="26"/>
        <v>3.7999999995813827E-2</v>
      </c>
      <c r="U156" s="22">
        <f t="shared" si="27"/>
        <v>3.7999999997156308E-2</v>
      </c>
      <c r="V156" s="4"/>
      <c r="Y156" s="29"/>
      <c r="Z156" s="29"/>
      <c r="AA156" s="29"/>
      <c r="AB156" s="29"/>
      <c r="AC156" s="29"/>
      <c r="AD156" s="29"/>
      <c r="AE156" s="29"/>
      <c r="AG156" s="29"/>
      <c r="AH156" s="29"/>
      <c r="AI156" s="29"/>
      <c r="AJ156" s="29"/>
      <c r="AK156" s="29"/>
      <c r="AL156" s="29"/>
      <c r="AM156" s="29"/>
    </row>
    <row r="157" spans="2:39">
      <c r="B157" s="13"/>
      <c r="C157" s="19">
        <v>150</v>
      </c>
      <c r="D157" s="22">
        <v>3.7626068387053735E-2</v>
      </c>
      <c r="E157" s="22">
        <v>3.9625614435039536E-2</v>
      </c>
      <c r="F157" s="22">
        <v>4.3139023337674498E-2</v>
      </c>
      <c r="G157" s="22">
        <v>4.7078852457834941E-2</v>
      </c>
      <c r="H157" s="22">
        <v>3.8282079001432656E-2</v>
      </c>
      <c r="I157" s="22">
        <v>3.5558638637039008E-2</v>
      </c>
      <c r="J157" s="43">
        <v>4.1089907118023072E-2</v>
      </c>
      <c r="K157" s="43">
        <v>3.624099826324545E-2</v>
      </c>
      <c r="L157" s="27">
        <v>3.6115432374228984E-2</v>
      </c>
      <c r="M157" s="28">
        <f t="shared" si="19"/>
        <v>3.7999996735450958E-2</v>
      </c>
      <c r="N157" s="22">
        <f t="shared" si="20"/>
        <v>3.8000000004173806E-2</v>
      </c>
      <c r="O157" s="22">
        <f t="shared" si="21"/>
        <v>4.5999999987367035E-2</v>
      </c>
      <c r="P157" s="22">
        <f t="shared" si="22"/>
        <v>4.9999999985804067E-2</v>
      </c>
      <c r="Q157" s="22">
        <f t="shared" si="23"/>
        <v>3.7999999996409795E-2</v>
      </c>
      <c r="R157" s="22">
        <f t="shared" si="24"/>
        <v>3.7999999999628109E-2</v>
      </c>
      <c r="S157" s="22">
        <f t="shared" si="25"/>
        <v>4.3999999988495686E-2</v>
      </c>
      <c r="T157" s="22">
        <f t="shared" si="26"/>
        <v>3.7999999996437328E-2</v>
      </c>
      <c r="U157" s="22">
        <f t="shared" si="27"/>
        <v>3.7999999997605949E-2</v>
      </c>
      <c r="V157" s="4"/>
      <c r="Y157" s="29"/>
      <c r="Z157" s="29"/>
      <c r="AA157" s="29"/>
      <c r="AB157" s="29"/>
      <c r="AC157" s="29"/>
      <c r="AD157" s="29"/>
      <c r="AE157" s="29"/>
      <c r="AG157" s="29"/>
      <c r="AH157" s="29"/>
      <c r="AI157" s="29"/>
      <c r="AJ157" s="29"/>
      <c r="AK157" s="29"/>
      <c r="AL157" s="29"/>
      <c r="AM157" s="29"/>
    </row>
    <row r="158" spans="2:39" ht="12" thickBot="1"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5"/>
    </row>
  </sheetData>
  <phoneticPr fontId="2" type="noConversion"/>
  <pageMargins left="0.7" right="0.7" top="0.75" bottom="0.75" header="0.3" footer="0.3"/>
  <pageSetup paperSize="9" scale="48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Q158"/>
  <sheetViews>
    <sheetView showGridLines="0" zoomScaleNormal="100" workbookViewId="0">
      <selection activeCell="D8" sqref="D8:L157"/>
    </sheetView>
  </sheetViews>
  <sheetFormatPr defaultColWidth="9" defaultRowHeight="11.25"/>
  <cols>
    <col min="1" max="2" width="2.625" style="1" customWidth="1"/>
    <col min="3" max="21" width="10.625" style="1" customWidth="1"/>
    <col min="22" max="22" width="2.625" style="1" customWidth="1"/>
    <col min="23" max="41" width="10.625" style="1" customWidth="1"/>
    <col min="42" max="43" width="2.625" style="1" customWidth="1"/>
    <col min="44" max="68" width="10.625" style="11" customWidth="1"/>
    <col min="69" max="16384" width="9" style="11"/>
  </cols>
  <sheetData>
    <row r="1" spans="1:43" ht="3.75" customHeight="1"/>
    <row r="2" spans="1:43" ht="12" thickBot="1"/>
    <row r="3" spans="1:43"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3"/>
    </row>
    <row r="4" spans="1:43">
      <c r="B4" s="4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W4" s="1" t="s">
        <v>25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4"/>
    </row>
    <row r="5" spans="1:43">
      <c r="B5" s="13"/>
      <c r="C5" s="19"/>
      <c r="D5" s="20">
        <f>'1.1 Risk free BASE'!D5</f>
        <v>45747</v>
      </c>
      <c r="E5" s="20">
        <f>D5</f>
        <v>45747</v>
      </c>
      <c r="F5" s="20">
        <f t="shared" ref="F5:U5" si="0">E5</f>
        <v>45747</v>
      </c>
      <c r="G5" s="20">
        <f t="shared" si="0"/>
        <v>45747</v>
      </c>
      <c r="H5" s="20">
        <f t="shared" si="0"/>
        <v>45747</v>
      </c>
      <c r="I5" s="20">
        <f t="shared" si="0"/>
        <v>45747</v>
      </c>
      <c r="J5" s="20">
        <f t="shared" si="0"/>
        <v>45747</v>
      </c>
      <c r="K5" s="20">
        <f t="shared" si="0"/>
        <v>45747</v>
      </c>
      <c r="L5" s="21">
        <f t="shared" si="0"/>
        <v>45747</v>
      </c>
      <c r="M5" s="26">
        <f t="shared" si="0"/>
        <v>45747</v>
      </c>
      <c r="N5" s="20">
        <f t="shared" si="0"/>
        <v>45747</v>
      </c>
      <c r="O5" s="20">
        <f t="shared" si="0"/>
        <v>45747</v>
      </c>
      <c r="P5" s="20">
        <f t="shared" si="0"/>
        <v>45747</v>
      </c>
      <c r="Q5" s="20">
        <f t="shared" si="0"/>
        <v>45747</v>
      </c>
      <c r="R5" s="20">
        <f t="shared" si="0"/>
        <v>45747</v>
      </c>
      <c r="S5" s="20">
        <f t="shared" si="0"/>
        <v>45747</v>
      </c>
      <c r="T5" s="20">
        <f t="shared" si="0"/>
        <v>45747</v>
      </c>
      <c r="U5" s="20">
        <f t="shared" si="0"/>
        <v>45747</v>
      </c>
      <c r="W5" s="19"/>
      <c r="X5" s="20">
        <f>D5</f>
        <v>45747</v>
      </c>
      <c r="Y5" s="20">
        <f t="shared" ref="Y5:AO5" si="1">E5</f>
        <v>45747</v>
      </c>
      <c r="Z5" s="20">
        <f t="shared" si="1"/>
        <v>45747</v>
      </c>
      <c r="AA5" s="20">
        <f t="shared" si="1"/>
        <v>45747</v>
      </c>
      <c r="AB5" s="20">
        <f t="shared" si="1"/>
        <v>45747</v>
      </c>
      <c r="AC5" s="20">
        <f t="shared" si="1"/>
        <v>45747</v>
      </c>
      <c r="AD5" s="41">
        <f t="shared" si="1"/>
        <v>45747</v>
      </c>
      <c r="AE5" s="41">
        <f t="shared" si="1"/>
        <v>45747</v>
      </c>
      <c r="AF5" s="21">
        <f t="shared" si="1"/>
        <v>45747</v>
      </c>
      <c r="AG5" s="20">
        <f t="shared" si="1"/>
        <v>45747</v>
      </c>
      <c r="AH5" s="20">
        <f t="shared" si="1"/>
        <v>45747</v>
      </c>
      <c r="AI5" s="20">
        <f t="shared" si="1"/>
        <v>45747</v>
      </c>
      <c r="AJ5" s="20">
        <f t="shared" si="1"/>
        <v>45747</v>
      </c>
      <c r="AK5" s="20">
        <f t="shared" si="1"/>
        <v>45747</v>
      </c>
      <c r="AL5" s="20">
        <f t="shared" si="1"/>
        <v>45747</v>
      </c>
      <c r="AM5" s="20">
        <f t="shared" si="1"/>
        <v>45747</v>
      </c>
      <c r="AN5" s="20">
        <f t="shared" si="1"/>
        <v>45747</v>
      </c>
      <c r="AO5" s="20">
        <f t="shared" si="1"/>
        <v>45747</v>
      </c>
      <c r="AP5" s="4"/>
    </row>
    <row r="6" spans="1:43">
      <c r="B6" s="13"/>
      <c r="C6" s="19"/>
      <c r="D6" s="17" t="s">
        <v>0</v>
      </c>
      <c r="E6" s="17" t="s">
        <v>0</v>
      </c>
      <c r="F6" s="17" t="s">
        <v>0</v>
      </c>
      <c r="G6" s="17" t="s">
        <v>0</v>
      </c>
      <c r="H6" s="17" t="s">
        <v>0</v>
      </c>
      <c r="I6" s="17" t="s">
        <v>0</v>
      </c>
      <c r="J6" s="17" t="s">
        <v>0</v>
      </c>
      <c r="K6" s="17" t="s">
        <v>0</v>
      </c>
      <c r="L6" s="18" t="s">
        <v>0</v>
      </c>
      <c r="M6" s="25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W6" s="19"/>
      <c r="X6" s="17" t="s">
        <v>0</v>
      </c>
      <c r="Y6" s="17" t="s">
        <v>0</v>
      </c>
      <c r="Z6" s="17" t="s">
        <v>0</v>
      </c>
      <c r="AA6" s="17" t="s">
        <v>0</v>
      </c>
      <c r="AB6" s="17" t="s">
        <v>0</v>
      </c>
      <c r="AC6" s="17" t="s">
        <v>0</v>
      </c>
      <c r="AD6" s="42" t="s">
        <v>0</v>
      </c>
      <c r="AE6" s="42" t="s">
        <v>0</v>
      </c>
      <c r="AF6" s="18" t="s">
        <v>0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1</v>
      </c>
      <c r="AM6" s="17" t="s">
        <v>1</v>
      </c>
      <c r="AN6" s="17" t="s">
        <v>1</v>
      </c>
      <c r="AO6" s="17" t="s">
        <v>1</v>
      </c>
      <c r="AP6" s="4"/>
    </row>
    <row r="7" spans="1:43" s="33" customFormat="1">
      <c r="A7" s="30"/>
      <c r="B7" s="31"/>
      <c r="C7" s="17" t="s">
        <v>5</v>
      </c>
      <c r="D7" s="17" t="s">
        <v>2</v>
      </c>
      <c r="E7" s="17" t="s">
        <v>3</v>
      </c>
      <c r="F7" s="17" t="s">
        <v>4</v>
      </c>
      <c r="G7" s="17" t="s">
        <v>8</v>
      </c>
      <c r="H7" s="17" t="s">
        <v>9</v>
      </c>
      <c r="I7" s="17" t="s">
        <v>10</v>
      </c>
      <c r="J7" s="42" t="s">
        <v>11</v>
      </c>
      <c r="K7" s="42" t="s">
        <v>21</v>
      </c>
      <c r="L7" s="18" t="s">
        <v>22</v>
      </c>
      <c r="M7" s="25" t="s">
        <v>2</v>
      </c>
      <c r="N7" s="17" t="s">
        <v>3</v>
      </c>
      <c r="O7" s="17" t="s">
        <v>4</v>
      </c>
      <c r="P7" s="17" t="s">
        <v>8</v>
      </c>
      <c r="Q7" s="17" t="s">
        <v>9</v>
      </c>
      <c r="R7" s="17" t="s">
        <v>10</v>
      </c>
      <c r="S7" s="17" t="s">
        <v>11</v>
      </c>
      <c r="T7" s="17" t="s">
        <v>21</v>
      </c>
      <c r="U7" s="17" t="s">
        <v>22</v>
      </c>
      <c r="V7" s="30"/>
      <c r="W7" s="17" t="s">
        <v>5</v>
      </c>
      <c r="X7" s="17" t="s">
        <v>2</v>
      </c>
      <c r="Y7" s="17" t="s">
        <v>3</v>
      </c>
      <c r="Z7" s="17" t="s">
        <v>4</v>
      </c>
      <c r="AA7" s="17" t="s">
        <v>8</v>
      </c>
      <c r="AB7" s="17" t="s">
        <v>9</v>
      </c>
      <c r="AC7" s="17" t="s">
        <v>10</v>
      </c>
      <c r="AD7" s="42" t="s">
        <v>11</v>
      </c>
      <c r="AE7" s="42" t="s">
        <v>21</v>
      </c>
      <c r="AF7" s="18" t="s">
        <v>22</v>
      </c>
      <c r="AG7" s="17" t="s">
        <v>2</v>
      </c>
      <c r="AH7" s="17" t="s">
        <v>3</v>
      </c>
      <c r="AI7" s="17" t="s">
        <v>4</v>
      </c>
      <c r="AJ7" s="17" t="s">
        <v>8</v>
      </c>
      <c r="AK7" s="17" t="s">
        <v>9</v>
      </c>
      <c r="AL7" s="17" t="s">
        <v>10</v>
      </c>
      <c r="AM7" s="17" t="s">
        <v>11</v>
      </c>
      <c r="AN7" s="17" t="s">
        <v>21</v>
      </c>
      <c r="AO7" s="17" t="s">
        <v>22</v>
      </c>
      <c r="AP7" s="32"/>
      <c r="AQ7" s="30"/>
    </row>
    <row r="8" spans="1:43">
      <c r="B8" s="13"/>
      <c r="C8" s="19">
        <v>1</v>
      </c>
      <c r="D8" s="22">
        <v>5.5759471906469779E-2</v>
      </c>
      <c r="E8" s="22">
        <v>5.9779999999996378E-2</v>
      </c>
      <c r="F8" s="22">
        <v>3.5321000000068756E-2</v>
      </c>
      <c r="G8" s="22">
        <v>3.7357599999989541E-2</v>
      </c>
      <c r="H8" s="22">
        <v>6.1254979825092301E-2</v>
      </c>
      <c r="I8" s="22">
        <v>2.6136851582347242E-2</v>
      </c>
      <c r="J8" s="43">
        <v>3.431940000000909E-2</v>
      </c>
      <c r="K8" s="43">
        <v>4.4819999999998514E-2</v>
      </c>
      <c r="L8" s="27">
        <v>4.1424000000019209E-2</v>
      </c>
      <c r="M8" s="28">
        <f>IF($C8=1,D8,(1+D8)^$C8/(1+D7)^($C7)-1)</f>
        <v>5.5759471906469779E-2</v>
      </c>
      <c r="N8" s="22">
        <f t="shared" ref="N8:U23" si="2">IF($C8=1,E8,(1+E8)^$C8/(1+E7)^($C7)-1)</f>
        <v>5.9779999999996378E-2</v>
      </c>
      <c r="O8" s="22">
        <f t="shared" si="2"/>
        <v>3.5321000000068756E-2</v>
      </c>
      <c r="P8" s="22">
        <f t="shared" si="2"/>
        <v>3.7357599999989541E-2</v>
      </c>
      <c r="Q8" s="22">
        <f t="shared" si="2"/>
        <v>6.1254979825092301E-2</v>
      </c>
      <c r="R8" s="22">
        <f t="shared" si="2"/>
        <v>2.6136851582347242E-2</v>
      </c>
      <c r="S8" s="22">
        <f t="shared" si="2"/>
        <v>3.431940000000909E-2</v>
      </c>
      <c r="T8" s="22">
        <f t="shared" si="2"/>
        <v>4.4819999999998514E-2</v>
      </c>
      <c r="U8" s="22">
        <f t="shared" si="2"/>
        <v>4.1424000000019209E-2</v>
      </c>
      <c r="W8" s="19">
        <v>1</v>
      </c>
      <c r="X8" s="24">
        <f>D8-'1.1 Risk free BASE'!D8</f>
        <v>2.0000000000000004E-2</v>
      </c>
      <c r="Y8" s="24">
        <f>E8-'1.1 Risk free BASE'!E8</f>
        <v>2.0000000000000004E-2</v>
      </c>
      <c r="Z8" s="24">
        <f>F8-'1.1 Risk free BASE'!F8</f>
        <v>2.0000000000000004E-2</v>
      </c>
      <c r="AA8" s="24">
        <f>G8-'1.1 Risk free BASE'!G8</f>
        <v>2.0000000000000004E-2</v>
      </c>
      <c r="AB8" s="24">
        <f>H8-'1.1 Risk free BASE'!H8</f>
        <v>2.0000000000000004E-2</v>
      </c>
      <c r="AC8" s="24">
        <f>I8-'1.1 Risk free BASE'!I8</f>
        <v>1.9716851582336492E-2</v>
      </c>
      <c r="AD8" s="44">
        <f>J8-'1.1 Risk free BASE'!J8</f>
        <v>2.0000000000000004E-2</v>
      </c>
      <c r="AE8" s="44">
        <f>K8-'1.1 Risk free BASE'!K8</f>
        <v>2.0000000000000004E-2</v>
      </c>
      <c r="AF8" s="23">
        <f>L8-'1.1 Risk free BASE'!L8</f>
        <v>2.0000000000000004E-2</v>
      </c>
      <c r="AG8" s="24">
        <f>M8-'1.1 Risk free BASE'!M8</f>
        <v>2.0000000000000004E-2</v>
      </c>
      <c r="AH8" s="24">
        <f>N8-'1.1 Risk free BASE'!N8</f>
        <v>2.0000000000000004E-2</v>
      </c>
      <c r="AI8" s="24">
        <f>O8-'1.1 Risk free BASE'!O8</f>
        <v>2.0000000000000004E-2</v>
      </c>
      <c r="AJ8" s="24">
        <f>P8-'1.1 Risk free BASE'!P8</f>
        <v>2.0000000000000004E-2</v>
      </c>
      <c r="AK8" s="24">
        <f>Q8-'1.1 Risk free BASE'!Q8</f>
        <v>2.0000000000000004E-2</v>
      </c>
      <c r="AL8" s="24">
        <f>R8-'1.1 Risk free BASE'!R8</f>
        <v>1.9716851582336492E-2</v>
      </c>
      <c r="AM8" s="24">
        <f>S8-'1.1 Risk free BASE'!S8</f>
        <v>2.0000000000000004E-2</v>
      </c>
      <c r="AN8" s="24">
        <f>T8-'1.1 Risk free BASE'!T8</f>
        <v>2.0000000000000004E-2</v>
      </c>
      <c r="AO8" s="24">
        <f>U8-'1.1 Risk free BASE'!U8</f>
        <v>2.0000000000000004E-2</v>
      </c>
      <c r="AP8" s="4"/>
    </row>
    <row r="9" spans="1:43">
      <c r="B9" s="13"/>
      <c r="C9" s="19">
        <v>2</v>
      </c>
      <c r="D9" s="22">
        <v>5.3362646070079109E-2</v>
      </c>
      <c r="E9" s="22">
        <v>5.8529999999997959E-2</v>
      </c>
      <c r="F9" s="22">
        <v>3.5666000000063022E-2</v>
      </c>
      <c r="G9" s="22">
        <v>3.7445399999994841E-2</v>
      </c>
      <c r="H9" s="22">
        <v>5.9802823832059357E-2</v>
      </c>
      <c r="I9" s="22">
        <v>2.4482969266119703E-2</v>
      </c>
      <c r="J9" s="43">
        <v>3.4592000000009046E-2</v>
      </c>
      <c r="K9" s="43">
        <v>4.4829999999999912E-2</v>
      </c>
      <c r="L9" s="27">
        <v>4.0909679826612408E-2</v>
      </c>
      <c r="M9" s="28">
        <f t="shared" ref="M9:U24" si="3">IF($C9=1,D9,(1+D9)^$C9/(1+D8)^($C8)-1)</f>
        <v>5.0971261600062823E-2</v>
      </c>
      <c r="N9" s="22">
        <f t="shared" si="2"/>
        <v>5.7281474362603113E-2</v>
      </c>
      <c r="O9" s="22">
        <f t="shared" si="2"/>
        <v>3.6011114964401569E-2</v>
      </c>
      <c r="P9" s="22">
        <f t="shared" si="2"/>
        <v>3.7533207431227344E-2</v>
      </c>
      <c r="Q9" s="22">
        <f t="shared" si="2"/>
        <v>5.8352654879905375E-2</v>
      </c>
      <c r="R9" s="22">
        <f t="shared" si="2"/>
        <v>2.2831752604781874E-2</v>
      </c>
      <c r="S9" s="22">
        <f t="shared" si="2"/>
        <v>3.4864671845088901E-2</v>
      </c>
      <c r="T9" s="22">
        <f t="shared" si="2"/>
        <v>4.4840000095711652E-2</v>
      </c>
      <c r="U9" s="22">
        <f t="shared" si="2"/>
        <v>4.0395613656609486E-2</v>
      </c>
      <c r="W9" s="19">
        <v>2</v>
      </c>
      <c r="X9" s="24">
        <f>D9-'1.1 Risk free BASE'!D9</f>
        <v>2.0000000000000004E-2</v>
      </c>
      <c r="Y9" s="24">
        <f>E9-'1.1 Risk free BASE'!E9</f>
        <v>2.0000000000000004E-2</v>
      </c>
      <c r="Z9" s="24">
        <f>F9-'1.1 Risk free BASE'!F9</f>
        <v>2.0000000000000004E-2</v>
      </c>
      <c r="AA9" s="24">
        <f>G9-'1.1 Risk free BASE'!G9</f>
        <v>2.0000000000000004E-2</v>
      </c>
      <c r="AB9" s="24">
        <f>H9-'1.1 Risk free BASE'!H9</f>
        <v>2.0000000000000004E-2</v>
      </c>
      <c r="AC9" s="24">
        <f>I9-'1.1 Risk free BASE'!I9</f>
        <v>1.6142969266109253E-2</v>
      </c>
      <c r="AD9" s="44">
        <f>J9-'1.1 Risk free BASE'!J9</f>
        <v>2.0000000000000004E-2</v>
      </c>
      <c r="AE9" s="44">
        <f>K9-'1.1 Risk free BASE'!K9</f>
        <v>2.0000000000000004E-2</v>
      </c>
      <c r="AF9" s="23">
        <f>L9-'1.1 Risk free BASE'!L9</f>
        <v>2.0000000000000004E-2</v>
      </c>
      <c r="AG9" s="24">
        <f>M9-'1.1 Risk free BASE'!M9</f>
        <v>1.9999894929922934E-2</v>
      </c>
      <c r="AH9" s="24">
        <f>N9-'1.1 Risk free BASE'!N9</f>
        <v>1.9999971640874081E-2</v>
      </c>
      <c r="AI9" s="24">
        <f>O9-'1.1 Risk free BASE'!O9</f>
        <v>1.9999997735408837E-2</v>
      </c>
      <c r="AJ9" s="24">
        <f>P9-'1.1 Risk free BASE'!P9</f>
        <v>1.9999999853911099E-2</v>
      </c>
      <c r="AK9" s="24">
        <f>Q9-'1.1 Risk free BASE'!Q9</f>
        <v>1.9999961833730984E-2</v>
      </c>
      <c r="AL9" s="24">
        <f>R9-'1.1 Risk free BASE'!R9</f>
        <v>1.2568089720488951E-2</v>
      </c>
      <c r="AM9" s="24">
        <f>S9-'1.1 Risk free BASE'!S9</f>
        <v>1.9999998583383416E-2</v>
      </c>
      <c r="AN9" s="24">
        <f>T9-'1.1 Risk free BASE'!T9</f>
        <v>1.9999999998132179E-2</v>
      </c>
      <c r="AO9" s="24">
        <f>U9-'1.1 Risk free BASE'!U9</f>
        <v>1.999999502648464E-2</v>
      </c>
      <c r="AP9" s="4"/>
    </row>
    <row r="10" spans="1:43">
      <c r="B10" s="13"/>
      <c r="C10" s="19">
        <v>3</v>
      </c>
      <c r="D10" s="22">
        <v>5.2533567213166363E-2</v>
      </c>
      <c r="E10" s="22">
        <v>5.8379999999998308E-2</v>
      </c>
      <c r="F10" s="22">
        <v>3.6069000000058069E-2</v>
      </c>
      <c r="G10" s="22">
        <v>3.7572699999989675E-2</v>
      </c>
      <c r="H10" s="22">
        <v>5.9395452933484347E-2</v>
      </c>
      <c r="I10" s="22">
        <v>2.5389268123569675E-2</v>
      </c>
      <c r="J10" s="43">
        <v>3.5119300000008499E-2</v>
      </c>
      <c r="K10" s="43">
        <v>4.4939999999999522E-2</v>
      </c>
      <c r="L10" s="27">
        <v>4.1582110747187637E-2</v>
      </c>
      <c r="M10" s="28">
        <f t="shared" si="3"/>
        <v>5.0877366635608601E-2</v>
      </c>
      <c r="N10" s="22">
        <f t="shared" si="2"/>
        <v>5.8080063764664791E-2</v>
      </c>
      <c r="O10" s="22">
        <f t="shared" si="2"/>
        <v>3.6875470509070363E-2</v>
      </c>
      <c r="P10" s="22">
        <f t="shared" si="2"/>
        <v>3.782734686303213E-2</v>
      </c>
      <c r="Q10" s="22">
        <f t="shared" si="2"/>
        <v>5.85811808363077E-2</v>
      </c>
      <c r="R10" s="22">
        <f t="shared" si="2"/>
        <v>2.7204271793038526E-2</v>
      </c>
      <c r="S10" s="22">
        <f t="shared" si="2"/>
        <v>3.6174706383181876E-2</v>
      </c>
      <c r="T10" s="22">
        <f t="shared" si="2"/>
        <v>4.5160034743711774E-2</v>
      </c>
      <c r="U10" s="22">
        <f t="shared" si="2"/>
        <v>4.2928276046413361E-2</v>
      </c>
      <c r="W10" s="19">
        <v>3</v>
      </c>
      <c r="X10" s="24">
        <f>D10-'1.1 Risk free BASE'!D10</f>
        <v>2.0000000000000004E-2</v>
      </c>
      <c r="Y10" s="24">
        <f>E10-'1.1 Risk free BASE'!E10</f>
        <v>2.0000000000000004E-2</v>
      </c>
      <c r="Z10" s="24">
        <f>F10-'1.1 Risk free BASE'!F10</f>
        <v>2.0000000000000004E-2</v>
      </c>
      <c r="AA10" s="24">
        <f>G10-'1.1 Risk free BASE'!G10</f>
        <v>2.0000000000000004E-2</v>
      </c>
      <c r="AB10" s="24">
        <f>H10-'1.1 Risk free BASE'!H10</f>
        <v>2.0000000000000004E-2</v>
      </c>
      <c r="AC10" s="24">
        <f>I10-'1.1 Risk free BASE'!I10</f>
        <v>1.6359268123562254E-2</v>
      </c>
      <c r="AD10" s="44">
        <f>J10-'1.1 Risk free BASE'!J10</f>
        <v>2.0000000000000004E-2</v>
      </c>
      <c r="AE10" s="44">
        <f>K10-'1.1 Risk free BASE'!K10</f>
        <v>2.0000000000000004E-2</v>
      </c>
      <c r="AF10" s="23">
        <f>L10-'1.1 Risk free BASE'!L10</f>
        <v>2.0000000000000004E-2</v>
      </c>
      <c r="AG10" s="24">
        <f>M10-'1.1 Risk free BASE'!M10</f>
        <v>1.999996213115085E-2</v>
      </c>
      <c r="AH10" s="24">
        <f>N10-'1.1 Risk free BASE'!N10</f>
        <v>1.9999998772079808E-2</v>
      </c>
      <c r="AI10" s="24">
        <f>O10-'1.1 Risk free BASE'!O10</f>
        <v>1.999999073374048E-2</v>
      </c>
      <c r="AJ10" s="24">
        <f>P10-'1.1 Risk free BASE'!P10</f>
        <v>1.9999999078771369E-2</v>
      </c>
      <c r="AK10" s="24">
        <f>Q10-'1.1 Risk free BASE'!Q10</f>
        <v>1.9999990966775405E-2</v>
      </c>
      <c r="AL10" s="24">
        <f>R10-'1.1 Risk free BASE'!R10</f>
        <v>1.67928549834373E-2</v>
      </c>
      <c r="AM10" s="24">
        <f>S10-'1.1 Risk free BASE'!S10</f>
        <v>1.9999984101533475E-2</v>
      </c>
      <c r="AN10" s="24">
        <f>T10-'1.1 Risk free BASE'!T10</f>
        <v>1.9999999321936857E-2</v>
      </c>
      <c r="AO10" s="24">
        <f>U10-'1.1 Risk free BASE'!U10</f>
        <v>1.9999974459166792E-2</v>
      </c>
      <c r="AP10" s="4"/>
    </row>
    <row r="11" spans="1:43">
      <c r="B11" s="13"/>
      <c r="C11" s="19">
        <v>4</v>
      </c>
      <c r="D11" s="22">
        <v>5.2226026430362435E-2</v>
      </c>
      <c r="E11" s="22">
        <v>5.8799999999998617E-2</v>
      </c>
      <c r="F11" s="22">
        <v>3.6327000000053275E-2</v>
      </c>
      <c r="G11" s="22">
        <v>3.7813299999987823E-2</v>
      </c>
      <c r="H11" s="22">
        <v>5.933329690938581E-2</v>
      </c>
      <c r="I11" s="22">
        <v>2.7967337350304877E-2</v>
      </c>
      <c r="J11" s="43">
        <v>3.5471200000008127E-2</v>
      </c>
      <c r="K11" s="43">
        <v>4.4989999999998517E-2</v>
      </c>
      <c r="L11" s="27">
        <v>4.2374439907338232E-2</v>
      </c>
      <c r="M11" s="28">
        <f t="shared" si="3"/>
        <v>5.1303943140733388E-2</v>
      </c>
      <c r="N11" s="22">
        <f t="shared" si="2"/>
        <v>6.0061000283482935E-2</v>
      </c>
      <c r="O11" s="22">
        <f t="shared" si="2"/>
        <v>3.7101385544155097E-2</v>
      </c>
      <c r="P11" s="22">
        <f t="shared" si="2"/>
        <v>3.8535434804336077E-2</v>
      </c>
      <c r="Q11" s="22">
        <f t="shared" si="2"/>
        <v>5.9146850716853328E-2</v>
      </c>
      <c r="R11" s="22">
        <f t="shared" si="2"/>
        <v>3.5740501485129084E-2</v>
      </c>
      <c r="S11" s="22">
        <f t="shared" si="2"/>
        <v>3.6527617955965042E-2</v>
      </c>
      <c r="T11" s="22">
        <f t="shared" si="2"/>
        <v>4.5140014355344871E-2</v>
      </c>
      <c r="U11" s="22">
        <f t="shared" si="2"/>
        <v>4.4755045560119333E-2</v>
      </c>
      <c r="W11" s="19">
        <v>4</v>
      </c>
      <c r="X11" s="24">
        <f>D11-'1.1 Risk free BASE'!D11</f>
        <v>2.0000000000000004E-2</v>
      </c>
      <c r="Y11" s="24">
        <f>E11-'1.1 Risk free BASE'!E11</f>
        <v>2.0000000000000004E-2</v>
      </c>
      <c r="Z11" s="24">
        <f>F11-'1.1 Risk free BASE'!F11</f>
        <v>2.0000000000000004E-2</v>
      </c>
      <c r="AA11" s="24">
        <f>G11-'1.1 Risk free BASE'!G11</f>
        <v>2.0000000000000004E-2</v>
      </c>
      <c r="AB11" s="24">
        <f>H11-'1.1 Risk free BASE'!H11</f>
        <v>2.0000000000000004E-2</v>
      </c>
      <c r="AC11" s="24">
        <f>I11-'1.1 Risk free BASE'!I11</f>
        <v>1.7737337350298699E-2</v>
      </c>
      <c r="AD11" s="44">
        <f>J11-'1.1 Risk free BASE'!J11</f>
        <v>2.0000000000000004E-2</v>
      </c>
      <c r="AE11" s="44">
        <f>K11-'1.1 Risk free BASE'!K11</f>
        <v>2.0000000000000004E-2</v>
      </c>
      <c r="AF11" s="23">
        <f>L11-'1.1 Risk free BASE'!L11</f>
        <v>2.0000000000000004E-2</v>
      </c>
      <c r="AG11" s="24">
        <f>M11-'1.1 Risk free BASE'!M11</f>
        <v>1.9999989560596454E-2</v>
      </c>
      <c r="AH11" s="24">
        <f>N11-'1.1 Risk free BASE'!N11</f>
        <v>1.9999980728573563E-2</v>
      </c>
      <c r="AI11" s="24">
        <f>O11-'1.1 Risk free BASE'!O11</f>
        <v>1.9999992409779788E-2</v>
      </c>
      <c r="AJ11" s="24">
        <f>P11-'1.1 Risk free BASE'!P11</f>
        <v>1.9999993418511997E-2</v>
      </c>
      <c r="AK11" s="24">
        <f>Q11-'1.1 Risk free BASE'!Q11</f>
        <v>1.9999999579007666E-2</v>
      </c>
      <c r="AL11" s="24">
        <f>R11-'1.1 Risk free BASE'!R11</f>
        <v>2.1901932015259584E-2</v>
      </c>
      <c r="AM11" s="24">
        <f>S11-'1.1 Risk free BASE'!S11</f>
        <v>1.9999985851478774E-2</v>
      </c>
      <c r="AN11" s="24">
        <f>T11-'1.1 Risk free BASE'!T11</f>
        <v>1.9999999719870099E-2</v>
      </c>
      <c r="AO11" s="24">
        <f>U11-'1.1 Risk free BASE'!U11</f>
        <v>1.9999929128694527E-2</v>
      </c>
      <c r="AP11" s="4"/>
    </row>
    <row r="12" spans="1:43">
      <c r="B12" s="13"/>
      <c r="C12" s="19">
        <v>5</v>
      </c>
      <c r="D12" s="22">
        <v>5.2128920633604844E-2</v>
      </c>
      <c r="E12" s="22">
        <v>5.9179999999998664E-2</v>
      </c>
      <c r="F12" s="22">
        <v>3.6540000000049741E-2</v>
      </c>
      <c r="G12" s="22">
        <v>3.8147399999987272E-2</v>
      </c>
      <c r="H12" s="22">
        <v>5.9455778167887482E-2</v>
      </c>
      <c r="I12" s="22">
        <v>2.8854998111650376E-2</v>
      </c>
      <c r="J12" s="43">
        <v>3.568060000000782E-2</v>
      </c>
      <c r="K12" s="43">
        <v>4.5029999999998335E-2</v>
      </c>
      <c r="L12" s="27">
        <v>4.3120477432918344E-2</v>
      </c>
      <c r="M12" s="28">
        <f t="shared" si="3"/>
        <v>5.1740587053420883E-2</v>
      </c>
      <c r="N12" s="22">
        <f t="shared" si="2"/>
        <v>6.0701364297637728E-2</v>
      </c>
      <c r="O12" s="22">
        <f t="shared" si="2"/>
        <v>3.7392437876553331E-2</v>
      </c>
      <c r="P12" s="22">
        <f t="shared" si="2"/>
        <v>3.9484875904005401E-2</v>
      </c>
      <c r="Q12" s="22">
        <f t="shared" si="2"/>
        <v>5.9945844832420603E-2</v>
      </c>
      <c r="R12" s="22">
        <f t="shared" si="2"/>
        <v>3.2413312824101537E-2</v>
      </c>
      <c r="S12" s="22">
        <f t="shared" si="2"/>
        <v>3.6518623548514872E-2</v>
      </c>
      <c r="T12" s="22">
        <f t="shared" si="2"/>
        <v>4.5190015311734832E-2</v>
      </c>
      <c r="U12" s="22">
        <f t="shared" si="2"/>
        <v>4.6109970821248014E-2</v>
      </c>
      <c r="W12" s="19">
        <v>5</v>
      </c>
      <c r="X12" s="24">
        <f>D12-'1.1 Risk free BASE'!D12</f>
        <v>2.0000000000000004E-2</v>
      </c>
      <c r="Y12" s="24">
        <f>E12-'1.1 Risk free BASE'!E12</f>
        <v>2.0000000000000004E-2</v>
      </c>
      <c r="Z12" s="24">
        <f>F12-'1.1 Risk free BASE'!F12</f>
        <v>2.0000000000000004E-2</v>
      </c>
      <c r="AA12" s="24">
        <f>G12-'1.1 Risk free BASE'!G12</f>
        <v>2.0000000000000004E-2</v>
      </c>
      <c r="AB12" s="24">
        <f>H12-'1.1 Risk free BASE'!H12</f>
        <v>2.0000000000000004E-2</v>
      </c>
      <c r="AC12" s="24">
        <f>I12-'1.1 Risk free BASE'!I12</f>
        <v>1.7754998111644493E-2</v>
      </c>
      <c r="AD12" s="44">
        <f>J12-'1.1 Risk free BASE'!J12</f>
        <v>2.0000000000000004E-2</v>
      </c>
      <c r="AE12" s="44">
        <f>K12-'1.1 Risk free BASE'!K12</f>
        <v>2.0000000000000004E-2</v>
      </c>
      <c r="AF12" s="23">
        <f>L12-'1.1 Risk free BASE'!L12</f>
        <v>2.0000000000000004E-2</v>
      </c>
      <c r="AG12" s="24">
        <f>M12-'1.1 Risk free BASE'!M12</f>
        <v>1.9999998263976693E-2</v>
      </c>
      <c r="AH12" s="24">
        <f>N12-'1.1 Risk free BASE'!N12</f>
        <v>1.9999973723590747E-2</v>
      </c>
      <c r="AI12" s="24">
        <f>O12-'1.1 Risk free BASE'!O12</f>
        <v>1.9999991381350668E-2</v>
      </c>
      <c r="AJ12" s="24">
        <f>P12-'1.1 Risk free BASE'!P12</f>
        <v>1.9999978851579447E-2</v>
      </c>
      <c r="AK12" s="24">
        <f>Q12-'1.1 Risk free BASE'!Q12</f>
        <v>1.9999997274267267E-2</v>
      </c>
      <c r="AL12" s="24">
        <f>R12-'1.1 Risk free BASE'!R12</f>
        <v>1.7825814015751673E-2</v>
      </c>
      <c r="AM12" s="24">
        <f>S12-'1.1 Risk free BASE'!S12</f>
        <v>1.9999991656368898E-2</v>
      </c>
      <c r="AN12" s="24">
        <f>T12-'1.1 Risk free BASE'!T12</f>
        <v>1.9999999701220128E-2</v>
      </c>
      <c r="AO12" s="24">
        <f>U12-'1.1 Risk free BASE'!U12</f>
        <v>1.9999895396737299E-2</v>
      </c>
      <c r="AP12" s="4"/>
    </row>
    <row r="13" spans="1:43">
      <c r="B13" s="13"/>
      <c r="C13" s="19">
        <v>6</v>
      </c>
      <c r="D13" s="22">
        <v>5.226581037838017E-2</v>
      </c>
      <c r="E13" s="22">
        <v>5.9979999999998576E-2</v>
      </c>
      <c r="F13" s="22">
        <v>3.6976000000046735E-2</v>
      </c>
      <c r="G13" s="22">
        <v>3.8566999999987348E-2</v>
      </c>
      <c r="H13" s="22">
        <v>5.9678464424956154E-2</v>
      </c>
      <c r="I13" s="22">
        <v>2.801610542052102E-2</v>
      </c>
      <c r="J13" s="43">
        <v>3.5803800000007366E-2</v>
      </c>
      <c r="K13" s="43">
        <v>4.5589999999998007E-2</v>
      </c>
      <c r="L13" s="27">
        <v>4.3761087391849016E-2</v>
      </c>
      <c r="M13" s="28">
        <f t="shared" si="3"/>
        <v>5.2950526304111234E-2</v>
      </c>
      <c r="N13" s="22">
        <f t="shared" si="2"/>
        <v>6.3989072748100062E-2</v>
      </c>
      <c r="O13" s="22">
        <f t="shared" si="2"/>
        <v>3.9158752464680369E-2</v>
      </c>
      <c r="P13" s="22">
        <f t="shared" si="2"/>
        <v>4.0667545289865714E-2</v>
      </c>
      <c r="Q13" s="22">
        <f t="shared" si="2"/>
        <v>6.0792598001085718E-2</v>
      </c>
      <c r="R13" s="22">
        <f t="shared" si="2"/>
        <v>2.3831890877621387E-2</v>
      </c>
      <c r="S13" s="22">
        <f t="shared" si="2"/>
        <v>3.6420019864810804E-2</v>
      </c>
      <c r="T13" s="22">
        <f t="shared" si="2"/>
        <v>4.8394504523623594E-2</v>
      </c>
      <c r="U13" s="22">
        <f t="shared" si="2"/>
        <v>4.6970043272886564E-2</v>
      </c>
      <c r="W13" s="19">
        <v>6</v>
      </c>
      <c r="X13" s="24">
        <f>D13-'1.1 Risk free BASE'!D13</f>
        <v>2.0000000000000004E-2</v>
      </c>
      <c r="Y13" s="24">
        <f>E13-'1.1 Risk free BASE'!E13</f>
        <v>2.0000000000000004E-2</v>
      </c>
      <c r="Z13" s="24">
        <f>F13-'1.1 Risk free BASE'!F13</f>
        <v>2.0000000000000004E-2</v>
      </c>
      <c r="AA13" s="24">
        <f>G13-'1.1 Risk free BASE'!G13</f>
        <v>2.0000000000000004E-2</v>
      </c>
      <c r="AB13" s="24">
        <f>H13-'1.1 Risk free BASE'!H13</f>
        <v>2.0000000000000004E-2</v>
      </c>
      <c r="AC13" s="24">
        <f>I13-'1.1 Risk free BASE'!I13</f>
        <v>1.65461054205156E-2</v>
      </c>
      <c r="AD13" s="44">
        <f>J13-'1.1 Risk free BASE'!J13</f>
        <v>2.0000000000000004E-2</v>
      </c>
      <c r="AE13" s="44">
        <f>K13-'1.1 Risk free BASE'!K13</f>
        <v>2.0000000000000004E-2</v>
      </c>
      <c r="AF13" s="23">
        <f>L13-'1.1 Risk free BASE'!L13</f>
        <v>2.0000000000000004E-2</v>
      </c>
      <c r="AG13" s="24">
        <f>M13-'1.1 Risk free BASE'!M13</f>
        <v>1.9999994821400247E-2</v>
      </c>
      <c r="AH13" s="24">
        <f>N13-'1.1 Risk free BASE'!N13</f>
        <v>1.9999825207142274E-2</v>
      </c>
      <c r="AI13" s="24">
        <f>O13-'1.1 Risk free BASE'!O13</f>
        <v>1.9999945815435849E-2</v>
      </c>
      <c r="AJ13" s="24">
        <f>P13-'1.1 Risk free BASE'!P13</f>
        <v>1.999994997406862E-2</v>
      </c>
      <c r="AK13" s="24">
        <f>Q13-'1.1 Risk free BASE'!Q13</f>
        <v>1.9999986483476562E-2</v>
      </c>
      <c r="AL13" s="24">
        <f>R13-'1.1 Risk free BASE'!R13</f>
        <v>1.050985893002343E-2</v>
      </c>
      <c r="AM13" s="24">
        <f>S13-'1.1 Risk free BASE'!S13</f>
        <v>1.9999995669891524E-2</v>
      </c>
      <c r="AN13" s="24">
        <f>T13-'1.1 Risk free BASE'!T13</f>
        <v>1.9999912045399304E-2</v>
      </c>
      <c r="AO13" s="24">
        <f>U13-'1.1 Risk free BASE'!U13</f>
        <v>1.9999884451191718E-2</v>
      </c>
      <c r="AP13" s="4"/>
    </row>
    <row r="14" spans="1:43">
      <c r="B14" s="13"/>
      <c r="C14" s="19">
        <v>7</v>
      </c>
      <c r="D14" s="22">
        <v>5.2558807315855369E-2</v>
      </c>
      <c r="E14" s="22">
        <v>6.050999999999894E-2</v>
      </c>
      <c r="F14" s="22">
        <v>3.7488000000043473E-2</v>
      </c>
      <c r="G14" s="22">
        <v>3.9030099999987508E-2</v>
      </c>
      <c r="H14" s="22">
        <v>6.0023060586998453E-2</v>
      </c>
      <c r="I14" s="22">
        <v>2.7951767362282887E-2</v>
      </c>
      <c r="J14" s="43">
        <v>3.5905000000006945E-2</v>
      </c>
      <c r="K14" s="43">
        <v>4.5999999999998029E-2</v>
      </c>
      <c r="L14" s="27">
        <v>4.4350010179375884E-2</v>
      </c>
      <c r="M14" s="28">
        <f t="shared" si="3"/>
        <v>5.4318502983066175E-2</v>
      </c>
      <c r="N14" s="22">
        <f t="shared" si="2"/>
        <v>6.3695569744997682E-2</v>
      </c>
      <c r="O14" s="22">
        <f t="shared" si="2"/>
        <v>4.056531309922029E-2</v>
      </c>
      <c r="P14" s="22">
        <f t="shared" si="2"/>
        <v>4.1813039674096553E-2</v>
      </c>
      <c r="Q14" s="22">
        <f t="shared" si="2"/>
        <v>6.2092992074197495E-2</v>
      </c>
      <c r="R14" s="22">
        <f t="shared" si="2"/>
        <v>2.7565823562146319E-2</v>
      </c>
      <c r="S14" s="22">
        <f t="shared" si="2"/>
        <v>3.6512407669897939E-2</v>
      </c>
      <c r="T14" s="22">
        <f t="shared" si="2"/>
        <v>4.8463378387282985E-2</v>
      </c>
      <c r="U14" s="22">
        <f t="shared" si="2"/>
        <v>4.7890531533712144E-2</v>
      </c>
      <c r="W14" s="19">
        <v>7</v>
      </c>
      <c r="X14" s="24">
        <f>D14-'1.1 Risk free BASE'!D14</f>
        <v>2.0000000000000004E-2</v>
      </c>
      <c r="Y14" s="24">
        <f>E14-'1.1 Risk free BASE'!E14</f>
        <v>2.0000000000000004E-2</v>
      </c>
      <c r="Z14" s="24">
        <f>F14-'1.1 Risk free BASE'!F14</f>
        <v>2.0000000000000004E-2</v>
      </c>
      <c r="AA14" s="24">
        <f>G14-'1.1 Risk free BASE'!G14</f>
        <v>2.0000000000000004E-2</v>
      </c>
      <c r="AB14" s="24">
        <f>H14-'1.1 Risk free BASE'!H14</f>
        <v>2.0000000000000004E-2</v>
      </c>
      <c r="AC14" s="24">
        <f>I14-'1.1 Risk free BASE'!I14</f>
        <v>1.5981767362278188E-2</v>
      </c>
      <c r="AD14" s="44">
        <f>J14-'1.1 Risk free BASE'!J14</f>
        <v>2.0000000000000004E-2</v>
      </c>
      <c r="AE14" s="44">
        <f>K14-'1.1 Risk free BASE'!K14</f>
        <v>2.0000000000000004E-2</v>
      </c>
      <c r="AF14" s="23">
        <f>L14-'1.1 Risk free BASE'!L14</f>
        <v>2.0000000000000004E-2</v>
      </c>
      <c r="AG14" s="24">
        <f>M14-'1.1 Risk free BASE'!M14</f>
        <v>1.9999966774966627E-2</v>
      </c>
      <c r="AH14" s="24">
        <f>N14-'1.1 Risk free BASE'!N14</f>
        <v>1.9999892796464636E-2</v>
      </c>
      <c r="AI14" s="24">
        <f>O14-'1.1 Risk free BASE'!O14</f>
        <v>1.9999895424117842E-2</v>
      </c>
      <c r="AJ14" s="24">
        <f>P14-'1.1 Risk free BASE'!P14</f>
        <v>1.99999147240566E-2</v>
      </c>
      <c r="AK14" s="24">
        <f>Q14-'1.1 Risk free BASE'!Q14</f>
        <v>1.9999954681840793E-2</v>
      </c>
      <c r="AL14" s="24">
        <f>R14-'1.1 Risk free BASE'!R14</f>
        <v>1.2590628818330396E-2</v>
      </c>
      <c r="AM14" s="24">
        <f>S14-'1.1 Risk free BASE'!S14</f>
        <v>1.9999995910541468E-2</v>
      </c>
      <c r="AN14" s="24">
        <f>T14-'1.1 Risk free BASE'!T14</f>
        <v>1.9999934074268255E-2</v>
      </c>
      <c r="AO14" s="24">
        <f>U14-'1.1 Risk free BASE'!U14</f>
        <v>1.9999863418776576E-2</v>
      </c>
      <c r="AP14" s="4"/>
    </row>
    <row r="15" spans="1:43">
      <c r="B15" s="13"/>
      <c r="C15" s="19">
        <v>8</v>
      </c>
      <c r="D15" s="22">
        <v>5.2934519545967826E-2</v>
      </c>
      <c r="E15" s="22">
        <v>6.1129999999999005E-2</v>
      </c>
      <c r="F15" s="22">
        <v>3.7839000000040354E-2</v>
      </c>
      <c r="G15" s="22">
        <v>3.9542799999987763E-2</v>
      </c>
      <c r="H15" s="22">
        <v>6.0429871989192904E-2</v>
      </c>
      <c r="I15" s="22">
        <v>2.9173484758176382E-2</v>
      </c>
      <c r="J15" s="43">
        <v>3.6048300000006681E-2</v>
      </c>
      <c r="K15" s="43">
        <v>4.6309999999998283E-2</v>
      </c>
      <c r="L15" s="27">
        <v>4.4965354767016338E-2</v>
      </c>
      <c r="M15" s="28">
        <f t="shared" si="3"/>
        <v>5.5568262945818736E-2</v>
      </c>
      <c r="N15" s="22">
        <f t="shared" si="2"/>
        <v>6.5480160954690891E-2</v>
      </c>
      <c r="O15" s="22">
        <f t="shared" si="2"/>
        <v>4.0299327231874571E-2</v>
      </c>
      <c r="P15" s="22">
        <f t="shared" si="2"/>
        <v>4.3138790635926405E-2</v>
      </c>
      <c r="Q15" s="22">
        <f t="shared" si="2"/>
        <v>6.3281926646095776E-2</v>
      </c>
      <c r="R15" s="22">
        <f t="shared" si="2"/>
        <v>3.7766259515031653E-2</v>
      </c>
      <c r="S15" s="22">
        <f t="shared" si="2"/>
        <v>3.7051955201518494E-2</v>
      </c>
      <c r="T15" s="22">
        <f t="shared" si="2"/>
        <v>4.8482573991893263E-2</v>
      </c>
      <c r="U15" s="22">
        <f t="shared" si="2"/>
        <v>4.9282930785225165E-2</v>
      </c>
      <c r="W15" s="19">
        <v>8</v>
      </c>
      <c r="X15" s="24">
        <f>D15-'1.1 Risk free BASE'!D15</f>
        <v>2.0000000000000004E-2</v>
      </c>
      <c r="Y15" s="24">
        <f>E15-'1.1 Risk free BASE'!E15</f>
        <v>2.0000000000000004E-2</v>
      </c>
      <c r="Z15" s="24">
        <f>F15-'1.1 Risk free BASE'!F15</f>
        <v>2.0000000000000004E-2</v>
      </c>
      <c r="AA15" s="24">
        <f>G15-'1.1 Risk free BASE'!G15</f>
        <v>2.0000000000000004E-2</v>
      </c>
      <c r="AB15" s="24">
        <f>H15-'1.1 Risk free BASE'!H15</f>
        <v>2.0000000000000004E-2</v>
      </c>
      <c r="AC15" s="24">
        <f>I15-'1.1 Risk free BASE'!I15</f>
        <v>1.6213484758171859E-2</v>
      </c>
      <c r="AD15" s="44">
        <f>J15-'1.1 Risk free BASE'!J15</f>
        <v>2.0000000000000004E-2</v>
      </c>
      <c r="AE15" s="44">
        <f>K15-'1.1 Risk free BASE'!K15</f>
        <v>2.0000000000000004E-2</v>
      </c>
      <c r="AF15" s="23">
        <f>L15-'1.1 Risk free BASE'!L15</f>
        <v>2.0000000000000004E-2</v>
      </c>
      <c r="AG15" s="24">
        <f>M15-'1.1 Risk free BASE'!M15</f>
        <v>1.999992716106469E-2</v>
      </c>
      <c r="AH15" s="24">
        <f>N15-'1.1 Risk free BASE'!N15</f>
        <v>1.9999804459977621E-2</v>
      </c>
      <c r="AI15" s="24">
        <f>O15-'1.1 Risk free BASE'!O15</f>
        <v>1.999993455396365E-2</v>
      </c>
      <c r="AJ15" s="24">
        <f>P15-'1.1 Risk free BASE'!P15</f>
        <v>1.9999860695522953E-2</v>
      </c>
      <c r="AK15" s="24">
        <f>Q15-'1.1 Risk free BASE'!Q15</f>
        <v>1.9999915804468138E-2</v>
      </c>
      <c r="AL15" s="24">
        <f>R15-'1.1 Risk free BASE'!R15</f>
        <v>1.784908819597919E-2</v>
      </c>
      <c r="AM15" s="24">
        <f>S15-'1.1 Risk free BASE'!S15</f>
        <v>1.9999989066730617E-2</v>
      </c>
      <c r="AN15" s="24">
        <f>T15-'1.1 Risk free BASE'!T15</f>
        <v>1.9999949794395011E-2</v>
      </c>
      <c r="AO15" s="24">
        <f>U15-'1.1 Risk free BASE'!U15</f>
        <v>1.9999801315573551E-2</v>
      </c>
      <c r="AP15" s="4"/>
    </row>
    <row r="16" spans="1:43">
      <c r="B16" s="13"/>
      <c r="C16" s="19">
        <v>9</v>
      </c>
      <c r="D16" s="22">
        <v>5.3312343528081105E-2</v>
      </c>
      <c r="E16" s="22">
        <v>6.1679999999999055E-2</v>
      </c>
      <c r="F16" s="22">
        <v>3.8066000000037445E-2</v>
      </c>
      <c r="G16" s="22">
        <v>4.0096199999988244E-2</v>
      </c>
      <c r="H16" s="22">
        <v>6.0902088276769226E-2</v>
      </c>
      <c r="I16" s="22">
        <v>3.0628615013896132E-2</v>
      </c>
      <c r="J16" s="43">
        <v>3.5436585094810624E-2</v>
      </c>
      <c r="K16" s="43">
        <v>4.6539999999998236E-2</v>
      </c>
      <c r="L16" s="27">
        <v>4.5331080180595271E-2</v>
      </c>
      <c r="M16" s="28">
        <f t="shared" si="3"/>
        <v>5.6339820151882103E-2</v>
      </c>
      <c r="N16" s="22">
        <f t="shared" si="2"/>
        <v>6.6090275065861626E-2</v>
      </c>
      <c r="O16" s="22">
        <f t="shared" si="2"/>
        <v>3.9883788322714331E-2</v>
      </c>
      <c r="P16" s="22">
        <f t="shared" si="2"/>
        <v>4.4534018862303348E-2</v>
      </c>
      <c r="Q16" s="22">
        <f t="shared" si="2"/>
        <v>6.4687396563277932E-2</v>
      </c>
      <c r="R16" s="22">
        <f t="shared" si="2"/>
        <v>4.23439677150379E-2</v>
      </c>
      <c r="S16" s="22">
        <f t="shared" si="2"/>
        <v>3.0555850269394336E-2</v>
      </c>
      <c r="T16" s="22">
        <f t="shared" si="2"/>
        <v>4.8381821044540141E-2</v>
      </c>
      <c r="U16" s="22">
        <f t="shared" si="2"/>
        <v>4.8261495237473584E-2</v>
      </c>
      <c r="W16" s="19">
        <v>9</v>
      </c>
      <c r="X16" s="24">
        <f>D16-'1.1 Risk free BASE'!D16</f>
        <v>2.0000000000000004E-2</v>
      </c>
      <c r="Y16" s="24">
        <f>E16-'1.1 Risk free BASE'!E16</f>
        <v>2.0000000000000004E-2</v>
      </c>
      <c r="Z16" s="24">
        <f>F16-'1.1 Risk free BASE'!F16</f>
        <v>2.0000000000000004E-2</v>
      </c>
      <c r="AA16" s="24">
        <f>G16-'1.1 Risk free BASE'!G16</f>
        <v>2.0000000000000004E-2</v>
      </c>
      <c r="AB16" s="24">
        <f>H16-'1.1 Risk free BASE'!H16</f>
        <v>2.0000000000000004E-2</v>
      </c>
      <c r="AC16" s="24">
        <f>I16-'1.1 Risk free BASE'!I16</f>
        <v>1.6638615013892188E-2</v>
      </c>
      <c r="AD16" s="44">
        <f>J16-'1.1 Risk free BASE'!J16</f>
        <v>1.9250485094804315E-2</v>
      </c>
      <c r="AE16" s="44">
        <f>K16-'1.1 Risk free BASE'!K16</f>
        <v>2.0000000000000004E-2</v>
      </c>
      <c r="AF16" s="23">
        <f>L16-'1.1 Risk free BASE'!L16</f>
        <v>2.0000000000000004E-2</v>
      </c>
      <c r="AG16" s="24">
        <f>M16-'1.1 Risk free BASE'!M16</f>
        <v>1.999990533887952E-2</v>
      </c>
      <c r="AH16" s="24">
        <f>N16-'1.1 Risk free BASE'!N16</f>
        <v>1.9999802373654729E-2</v>
      </c>
      <c r="AI16" s="24">
        <f>O16-'1.1 Risk free BASE'!O16</f>
        <v>1.9999964842112306E-2</v>
      </c>
      <c r="AJ16" s="24">
        <f>P16-'1.1 Risk free BASE'!P16</f>
        <v>1.9999791429721636E-2</v>
      </c>
      <c r="AK16" s="24">
        <f>Q16-'1.1 Risk free BASE'!Q16</f>
        <v>1.9999854175397624E-2</v>
      </c>
      <c r="AL16" s="24">
        <f>R16-'1.1 Risk free BASE'!R16</f>
        <v>2.0076174363820476E-2</v>
      </c>
      <c r="AM16" s="24">
        <f>S16-'1.1 Risk free BASE'!S16</f>
        <v>1.3266677255507453E-2</v>
      </c>
      <c r="AN16" s="24">
        <f>T16-'1.1 Risk free BASE'!T16</f>
        <v>1.999996449421837E-2</v>
      </c>
      <c r="AO16" s="24">
        <f>U16-'1.1 Risk free BASE'!U16</f>
        <v>1.9999909936686322E-2</v>
      </c>
      <c r="AP16" s="4"/>
    </row>
    <row r="17" spans="2:42">
      <c r="B17" s="13"/>
      <c r="C17" s="19">
        <v>10</v>
      </c>
      <c r="D17" s="22">
        <v>5.3637157022658352E-2</v>
      </c>
      <c r="E17" s="22">
        <v>6.2109999999998985E-2</v>
      </c>
      <c r="F17" s="22">
        <v>3.8308000000034856E-2</v>
      </c>
      <c r="G17" s="22">
        <v>4.0680899999988793E-2</v>
      </c>
      <c r="H17" s="22">
        <v>6.1393805843264357E-2</v>
      </c>
      <c r="I17" s="22">
        <v>3.2444937984856592E-2</v>
      </c>
      <c r="J17" s="43">
        <v>3.4880556992788136E-2</v>
      </c>
      <c r="K17" s="43">
        <v>4.6729999999998148E-2</v>
      </c>
      <c r="L17" s="27">
        <v>4.5755193628491439E-2</v>
      </c>
      <c r="M17" s="28">
        <f t="shared" si="3"/>
        <v>5.6564989555078604E-2</v>
      </c>
      <c r="N17" s="22">
        <f t="shared" si="2"/>
        <v>6.5987845577688775E-2</v>
      </c>
      <c r="O17" s="22">
        <f t="shared" si="2"/>
        <v>4.0488540319222777E-2</v>
      </c>
      <c r="P17" s="22">
        <f t="shared" si="2"/>
        <v>4.5958013455987157E-2</v>
      </c>
      <c r="Q17" s="22">
        <f t="shared" si="2"/>
        <v>6.5829532406949776E-2</v>
      </c>
      <c r="R17" s="22">
        <f t="shared" si="2"/>
        <v>4.8936568194590579E-2</v>
      </c>
      <c r="S17" s="22">
        <f t="shared" si="2"/>
        <v>2.9889721238400391E-2</v>
      </c>
      <c r="T17" s="22">
        <f t="shared" si="2"/>
        <v>4.844155300965558E-2</v>
      </c>
      <c r="U17" s="22">
        <f t="shared" si="2"/>
        <v>4.957996628341288E-2</v>
      </c>
      <c r="W17" s="19">
        <v>10</v>
      </c>
      <c r="X17" s="24">
        <f>D17-'1.1 Risk free BASE'!D17</f>
        <v>2.0000000000000004E-2</v>
      </c>
      <c r="Y17" s="24">
        <f>E17-'1.1 Risk free BASE'!E17</f>
        <v>2.0000000000000004E-2</v>
      </c>
      <c r="Z17" s="24">
        <f>F17-'1.1 Risk free BASE'!F17</f>
        <v>2.0000000000000004E-2</v>
      </c>
      <c r="AA17" s="24">
        <f>G17-'1.1 Risk free BASE'!G17</f>
        <v>2.0000000000000004E-2</v>
      </c>
      <c r="AB17" s="24">
        <f>H17-'1.1 Risk free BASE'!H17</f>
        <v>2.0000000000000004E-2</v>
      </c>
      <c r="AC17" s="24">
        <f>I17-'1.1 Risk free BASE'!I17</f>
        <v>1.7294937984852821E-2</v>
      </c>
      <c r="AD17" s="44">
        <f>J17-'1.1 Risk free BASE'!J17</f>
        <v>1.8593256992782248E-2</v>
      </c>
      <c r="AE17" s="44">
        <f>K17-'1.1 Risk free BASE'!K17</f>
        <v>2.0000000000000004E-2</v>
      </c>
      <c r="AF17" s="23">
        <f>L17-'1.1 Risk free BASE'!L17</f>
        <v>2.0000000000000004E-2</v>
      </c>
      <c r="AG17" s="24">
        <f>M17-'1.1 Risk free BASE'!M17</f>
        <v>1.9999912613767101E-2</v>
      </c>
      <c r="AH17" s="24">
        <f>N17-'1.1 Risk free BASE'!N17</f>
        <v>1.9999849200962538E-2</v>
      </c>
      <c r="AI17" s="24">
        <f>O17-'1.1 Risk free BASE'!O17</f>
        <v>1.9999950063556371E-2</v>
      </c>
      <c r="AJ17" s="24">
        <f>P17-'1.1 Risk free BASE'!P17</f>
        <v>1.9999709123332821E-2</v>
      </c>
      <c r="AK17" s="24">
        <f>Q17-'1.1 Risk free BASE'!Q17</f>
        <v>1.9999802452008497E-2</v>
      </c>
      <c r="AL17" s="24">
        <f>R17-'1.1 Risk free BASE'!R17</f>
        <v>2.3286669089503054E-2</v>
      </c>
      <c r="AM17" s="24">
        <f>S17-'1.1 Risk free BASE'!S17</f>
        <v>1.2691167593920527E-2</v>
      </c>
      <c r="AN17" s="24">
        <f>T17-'1.1 Risk free BASE'!T17</f>
        <v>1.9999969727896749E-2</v>
      </c>
      <c r="AO17" s="24">
        <f>U17-'1.1 Risk free BASE'!U17</f>
        <v>1.9999848630803285E-2</v>
      </c>
      <c r="AP17" s="4"/>
    </row>
    <row r="18" spans="2:42">
      <c r="B18" s="13"/>
      <c r="C18" s="19">
        <v>11</v>
      </c>
      <c r="D18" s="22">
        <v>5.3889404398219418E-2</v>
      </c>
      <c r="E18" s="22">
        <v>6.2556355220449542E-2</v>
      </c>
      <c r="F18" s="22">
        <v>3.8810710494773012E-2</v>
      </c>
      <c r="G18" s="22">
        <v>4.1452423326133733E-2</v>
      </c>
      <c r="H18" s="22">
        <v>6.1949900873223593E-2</v>
      </c>
      <c r="I18" s="22">
        <v>3.4176699502159735E-2</v>
      </c>
      <c r="J18" s="43">
        <v>3.5217175510112275E-2</v>
      </c>
      <c r="K18" s="43">
        <v>4.6894774142227633E-2</v>
      </c>
      <c r="L18" s="27">
        <v>4.6154197533799554E-2</v>
      </c>
      <c r="M18" s="28">
        <f t="shared" si="3"/>
        <v>5.6415201969112427E-2</v>
      </c>
      <c r="N18" s="22">
        <f t="shared" si="2"/>
        <v>6.7030237466896514E-2</v>
      </c>
      <c r="O18" s="22">
        <f t="shared" si="2"/>
        <v>4.3851221569909837E-2</v>
      </c>
      <c r="P18" s="22">
        <f t="shared" si="2"/>
        <v>4.9199185536758172E-2</v>
      </c>
      <c r="Q18" s="22">
        <f t="shared" si="2"/>
        <v>6.7526900874523399E-2</v>
      </c>
      <c r="R18" s="22">
        <f t="shared" si="2"/>
        <v>5.1654882738811692E-2</v>
      </c>
      <c r="S18" s="22">
        <f t="shared" si="2"/>
        <v>3.8589388670656755E-2</v>
      </c>
      <c r="T18" s="22">
        <f t="shared" si="2"/>
        <v>4.8543942851325905E-2</v>
      </c>
      <c r="U18" s="22">
        <f t="shared" si="2"/>
        <v>5.0152619291383926E-2</v>
      </c>
      <c r="W18" s="19">
        <v>11</v>
      </c>
      <c r="X18" s="24">
        <f>D18-'1.1 Risk free BASE'!D18</f>
        <v>2.0000000000000004E-2</v>
      </c>
      <c r="Y18" s="24">
        <f>E18-'1.1 Risk free BASE'!E18</f>
        <v>2.0000000000000004E-2</v>
      </c>
      <c r="Z18" s="24">
        <f>F18-'1.1 Risk free BASE'!F18</f>
        <v>2.0000000000000004E-2</v>
      </c>
      <c r="AA18" s="24">
        <f>G18-'1.1 Risk free BASE'!G18</f>
        <v>2.0000000000000004E-2</v>
      </c>
      <c r="AB18" s="24">
        <f>H18-'1.1 Risk free BASE'!H18</f>
        <v>2.0000000000000004E-2</v>
      </c>
      <c r="AC18" s="24">
        <f>I18-'1.1 Risk free BASE'!I18</f>
        <v>1.7997130663364613E-2</v>
      </c>
      <c r="AD18" s="44">
        <f>J18-'1.1 Risk free BASE'!J18</f>
        <v>1.8540064636834108E-2</v>
      </c>
      <c r="AE18" s="44">
        <f>K18-'1.1 Risk free BASE'!K18</f>
        <v>2.0000000000000004E-2</v>
      </c>
      <c r="AF18" s="23">
        <f>L18-'1.1 Risk free BASE'!L18</f>
        <v>2.0000000000000004E-2</v>
      </c>
      <c r="AG18" s="24">
        <f>M18-'1.1 Risk free BASE'!M18</f>
        <v>1.999993563990432E-2</v>
      </c>
      <c r="AH18" s="24">
        <f>N18-'1.1 Risk free BASE'!N18</f>
        <v>1.9999801492715186E-2</v>
      </c>
      <c r="AI18" s="24">
        <f>O18-'1.1 Risk free BASE'!O18</f>
        <v>1.9999736307827698E-2</v>
      </c>
      <c r="AJ18" s="24">
        <f>P18-'1.1 Risk free BASE'!P18</f>
        <v>1.9999380795671984E-2</v>
      </c>
      <c r="AK18" s="24">
        <f>Q18-'1.1 Risk free BASE'!Q18</f>
        <v>1.999969127093415E-2</v>
      </c>
      <c r="AL18" s="24">
        <f>R18-'1.1 Risk free BASE'!R18</f>
        <v>2.5122019831949061E-2</v>
      </c>
      <c r="AM18" s="24">
        <f>S18-'1.1 Risk free BASE'!S18</f>
        <v>1.8005936144118939E-2</v>
      </c>
      <c r="AN18" s="24">
        <f>T18-'1.1 Risk free BASE'!T18</f>
        <v>1.9999972184038262E-2</v>
      </c>
      <c r="AO18" s="24">
        <f>U18-'1.1 Risk free BASE'!U18</f>
        <v>1.9999836364647194E-2</v>
      </c>
      <c r="AP18" s="4"/>
    </row>
    <row r="19" spans="2:42">
      <c r="B19" s="13"/>
      <c r="C19" s="19">
        <v>12</v>
      </c>
      <c r="D19" s="22">
        <v>5.410628656067383E-2</v>
      </c>
      <c r="E19" s="22">
        <v>6.3039624655279111E-2</v>
      </c>
      <c r="F19" s="22">
        <v>3.9517034210213117E-2</v>
      </c>
      <c r="G19" s="22">
        <v>4.2361507277281371E-2</v>
      </c>
      <c r="H19" s="22">
        <v>6.2367417075556805E-2</v>
      </c>
      <c r="I19" s="22">
        <v>3.5680367177915118E-2</v>
      </c>
      <c r="J19" s="43">
        <v>3.6170081370283658E-2</v>
      </c>
      <c r="K19" s="43">
        <v>4.703077251754649E-2</v>
      </c>
      <c r="L19" s="27">
        <v>4.6491228170308471E-2</v>
      </c>
      <c r="M19" s="28">
        <f t="shared" si="3"/>
        <v>5.6494938123935023E-2</v>
      </c>
      <c r="N19" s="22">
        <f t="shared" si="2"/>
        <v>6.8370117220484694E-2</v>
      </c>
      <c r="O19" s="22">
        <f t="shared" si="2"/>
        <v>4.7318363805430641E-2</v>
      </c>
      <c r="P19" s="22">
        <f t="shared" si="2"/>
        <v>5.2413957036060221E-2</v>
      </c>
      <c r="Q19" s="22">
        <f t="shared" si="2"/>
        <v>6.6970943455723964E-2</v>
      </c>
      <c r="R19" s="22">
        <f t="shared" si="2"/>
        <v>5.2365708787298626E-2</v>
      </c>
      <c r="S19" s="22">
        <f t="shared" si="2"/>
        <v>4.6710115015944798E-2</v>
      </c>
      <c r="T19" s="22">
        <f t="shared" si="2"/>
        <v>4.852792117741056E-2</v>
      </c>
      <c r="U19" s="22">
        <f t="shared" si="2"/>
        <v>5.0205739041189412E-2</v>
      </c>
      <c r="W19" s="19">
        <v>12</v>
      </c>
      <c r="X19" s="24">
        <f>D19-'1.1 Risk free BASE'!D19</f>
        <v>2.0000000000000004E-2</v>
      </c>
      <c r="Y19" s="24">
        <f>E19-'1.1 Risk free BASE'!E19</f>
        <v>2.0000000000000004E-2</v>
      </c>
      <c r="Z19" s="24">
        <f>F19-'1.1 Risk free BASE'!F19</f>
        <v>2.0000000000000004E-2</v>
      </c>
      <c r="AA19" s="24">
        <f>G19-'1.1 Risk free BASE'!G19</f>
        <v>2.0000000000000004E-2</v>
      </c>
      <c r="AB19" s="24">
        <f>H19-'1.1 Risk free BASE'!H19</f>
        <v>2.0000000000000004E-2</v>
      </c>
      <c r="AC19" s="24">
        <f>I19-'1.1 Risk free BASE'!I19</f>
        <v>1.8611571582192399E-2</v>
      </c>
      <c r="AD19" s="44">
        <f>J19-'1.1 Risk free BASE'!J19</f>
        <v>1.8860681998554618E-2</v>
      </c>
      <c r="AE19" s="44">
        <f>K19-'1.1 Risk free BASE'!K19</f>
        <v>2.0000000000000004E-2</v>
      </c>
      <c r="AF19" s="23">
        <f>L19-'1.1 Risk free BASE'!L19</f>
        <v>2.0000000000000004E-2</v>
      </c>
      <c r="AG19" s="24">
        <f>M19-'1.1 Risk free BASE'!M19</f>
        <v>1.9999942937069193E-2</v>
      </c>
      <c r="AH19" s="24">
        <f>N19-'1.1 Risk free BASE'!N19</f>
        <v>1.9999720854543934E-2</v>
      </c>
      <c r="AI19" s="24">
        <f>O19-'1.1 Risk free BASE'!O19</f>
        <v>1.9999374914274615E-2</v>
      </c>
      <c r="AJ19" s="24">
        <f>P19-'1.1 Risk free BASE'!P19</f>
        <v>1.9998968482797697E-2</v>
      </c>
      <c r="AK19" s="24">
        <f>Q19-'1.1 Risk free BASE'!Q19</f>
        <v>1.9999791493791941E-2</v>
      </c>
      <c r="AL19" s="24">
        <f>R19-'1.1 Risk free BASE'!R19</f>
        <v>2.5463911900517777E-2</v>
      </c>
      <c r="AM19" s="24">
        <f>S19-'1.1 Risk free BASE'!S19</f>
        <v>2.2419535051141803E-2</v>
      </c>
      <c r="AN19" s="24">
        <f>T19-'1.1 Risk free BASE'!T19</f>
        <v>1.9999977270380054E-2</v>
      </c>
      <c r="AO19" s="24">
        <f>U19-'1.1 Risk free BASE'!U19</f>
        <v>1.9999860026372218E-2</v>
      </c>
      <c r="AP19" s="4"/>
    </row>
    <row r="20" spans="2:42">
      <c r="B20" s="13"/>
      <c r="C20" s="19">
        <v>13</v>
      </c>
      <c r="D20" s="22">
        <v>5.4317785782596259E-2</v>
      </c>
      <c r="E20" s="22">
        <v>6.3551296125916354E-2</v>
      </c>
      <c r="F20" s="22">
        <v>4.0334811318309502E-2</v>
      </c>
      <c r="G20" s="22">
        <v>4.3335390226775447E-2</v>
      </c>
      <c r="H20" s="22">
        <v>6.2893915455488156E-2</v>
      </c>
      <c r="I20" s="22">
        <v>3.6940998458460994E-2</v>
      </c>
      <c r="J20" s="43">
        <v>3.7346997360140577E-2</v>
      </c>
      <c r="K20" s="43">
        <v>4.7133909337150101E-2</v>
      </c>
      <c r="L20" s="27">
        <v>4.6764227861335592E-2</v>
      </c>
      <c r="M20" s="28">
        <f t="shared" si="3"/>
        <v>5.6859088880146791E-2</v>
      </c>
      <c r="N20" s="22">
        <f t="shared" si="2"/>
        <v>6.971059772600019E-2</v>
      </c>
      <c r="O20" s="22">
        <f t="shared" si="2"/>
        <v>5.0198461905017755E-2</v>
      </c>
      <c r="P20" s="22">
        <f t="shared" si="2"/>
        <v>5.5093201769983002E-2</v>
      </c>
      <c r="Q20" s="22">
        <f t="shared" si="2"/>
        <v>6.9232285364756674E-2</v>
      </c>
      <c r="R20" s="22">
        <f t="shared" si="2"/>
        <v>5.2188796081976907E-2</v>
      </c>
      <c r="S20" s="22">
        <f t="shared" si="2"/>
        <v>5.1574693549919948E-2</v>
      </c>
      <c r="T20" s="22">
        <f t="shared" si="2"/>
        <v>4.8372343891810443E-2</v>
      </c>
      <c r="U20" s="22">
        <f t="shared" si="2"/>
        <v>5.0045784461146159E-2</v>
      </c>
      <c r="W20" s="19">
        <v>13</v>
      </c>
      <c r="X20" s="24">
        <f>D20-'1.1 Risk free BASE'!D20</f>
        <v>2.0000000000000004E-2</v>
      </c>
      <c r="Y20" s="24">
        <f>E20-'1.1 Risk free BASE'!E20</f>
        <v>2.0000000000000004E-2</v>
      </c>
      <c r="Z20" s="24">
        <f>F20-'1.1 Risk free BASE'!F20</f>
        <v>2.0000000000000004E-2</v>
      </c>
      <c r="AA20" s="24">
        <f>G20-'1.1 Risk free BASE'!G20</f>
        <v>2.0000000000000004E-2</v>
      </c>
      <c r="AB20" s="24">
        <f>H20-'1.1 Risk free BASE'!H20</f>
        <v>2.0000000000000004E-2</v>
      </c>
      <c r="AC20" s="24">
        <f>I20-'1.1 Risk free BASE'!I20</f>
        <v>1.9064346967316848E-2</v>
      </c>
      <c r="AD20" s="44">
        <f>J20-'1.1 Risk free BASE'!J20</f>
        <v>1.9267894584384937E-2</v>
      </c>
      <c r="AE20" s="44">
        <f>K20-'1.1 Risk free BASE'!K20</f>
        <v>2.0000000000000004E-2</v>
      </c>
      <c r="AF20" s="23">
        <f>L20-'1.1 Risk free BASE'!L20</f>
        <v>2.0000000000000004E-2</v>
      </c>
      <c r="AG20" s="24">
        <f>M20-'1.1 Risk free BASE'!M20</f>
        <v>1.9999935888229681E-2</v>
      </c>
      <c r="AH20" s="24">
        <f>N20-'1.1 Risk free BASE'!N20</f>
        <v>1.9999630338304097E-2</v>
      </c>
      <c r="AI20" s="24">
        <f>O20-'1.1 Risk free BASE'!O20</f>
        <v>1.9999009855429239E-2</v>
      </c>
      <c r="AJ20" s="24">
        <f>P20-'1.1 Risk free BASE'!P20</f>
        <v>1.9998601958042483E-2</v>
      </c>
      <c r="AK20" s="24">
        <f>Q20-'1.1 Risk free BASE'!Q20</f>
        <v>1.9999608062621466E-2</v>
      </c>
      <c r="AL20" s="24">
        <f>R20-'1.1 Risk free BASE'!R20</f>
        <v>2.4567676865671073E-2</v>
      </c>
      <c r="AM20" s="24">
        <f>S20-'1.1 Risk free BASE'!S20</f>
        <v>2.42135993576722E-2</v>
      </c>
      <c r="AN20" s="24">
        <f>T20-'1.1 Risk free BASE'!T20</f>
        <v>1.9999984557203421E-2</v>
      </c>
      <c r="AO20" s="24">
        <f>U20-'1.1 Risk free BASE'!U20</f>
        <v>1.9999891558125205E-2</v>
      </c>
      <c r="AP20" s="4"/>
    </row>
    <row r="21" spans="2:42">
      <c r="B21" s="13"/>
      <c r="C21" s="19">
        <v>14</v>
      </c>
      <c r="D21" s="22">
        <v>5.4521246829253509E-2</v>
      </c>
      <c r="E21" s="22">
        <v>6.408801163746157E-2</v>
      </c>
      <c r="F21" s="22">
        <v>4.120636704924284E-2</v>
      </c>
      <c r="G21" s="22">
        <v>4.4329313259526812E-2</v>
      </c>
      <c r="H21" s="22">
        <v>6.3286540897361507E-2</v>
      </c>
      <c r="I21" s="22">
        <v>3.7944098923955671E-2</v>
      </c>
      <c r="J21" s="43">
        <v>3.8494155807051067E-2</v>
      </c>
      <c r="K21" s="43">
        <v>4.7201165274320708E-2</v>
      </c>
      <c r="L21" s="27">
        <v>4.6950686702096553E-2</v>
      </c>
      <c r="M21" s="28">
        <f t="shared" si="3"/>
        <v>5.7169816190309142E-2</v>
      </c>
      <c r="N21" s="22">
        <f t="shared" si="2"/>
        <v>7.1090010516875912E-2</v>
      </c>
      <c r="O21" s="22">
        <f t="shared" si="2"/>
        <v>5.2603259155485915E-2</v>
      </c>
      <c r="P21" s="22">
        <f t="shared" si="2"/>
        <v>5.7336805304817995E-2</v>
      </c>
      <c r="Q21" s="22">
        <f t="shared" si="2"/>
        <v>6.8403889169336596E-2</v>
      </c>
      <c r="R21" s="22">
        <f t="shared" si="2"/>
        <v>5.1073050724506075E-2</v>
      </c>
      <c r="S21" s="22">
        <f t="shared" si="2"/>
        <v>5.3523169906018797E-2</v>
      </c>
      <c r="T21" s="22">
        <f t="shared" si="2"/>
        <v>4.8075885656180262E-2</v>
      </c>
      <c r="U21" s="22">
        <f t="shared" si="2"/>
        <v>4.9377676232087886E-2</v>
      </c>
      <c r="W21" s="19">
        <v>14</v>
      </c>
      <c r="X21" s="24">
        <f>D21-'1.1 Risk free BASE'!D21</f>
        <v>2.0000000000000004E-2</v>
      </c>
      <c r="Y21" s="24">
        <f>E21-'1.1 Risk free BASE'!E21</f>
        <v>2.0000000000000004E-2</v>
      </c>
      <c r="Z21" s="24">
        <f>F21-'1.1 Risk free BASE'!F21</f>
        <v>2.0000000000000004E-2</v>
      </c>
      <c r="AA21" s="24">
        <f>G21-'1.1 Risk free BASE'!G21</f>
        <v>2.0000000000000004E-2</v>
      </c>
      <c r="AB21" s="24">
        <f>H21-'1.1 Risk free BASE'!H21</f>
        <v>2.0000000000000004E-2</v>
      </c>
      <c r="AC21" s="24">
        <f>I21-'1.1 Risk free BASE'!I21</f>
        <v>1.9298105623588357E-2</v>
      </c>
      <c r="AD21" s="44">
        <f>J21-'1.1 Risk free BASE'!J21</f>
        <v>1.9573928650194805E-2</v>
      </c>
      <c r="AE21" s="44">
        <f>K21-'1.1 Risk free BASE'!K21</f>
        <v>2.0000000000000004E-2</v>
      </c>
      <c r="AF21" s="23">
        <f>L21-'1.1 Risk free BASE'!L21</f>
        <v>2.0000000000000004E-2</v>
      </c>
      <c r="AG21" s="24">
        <f>M21-'1.1 Risk free BASE'!M21</f>
        <v>1.9999930803300092E-2</v>
      </c>
      <c r="AH21" s="24">
        <f>N21-'1.1 Risk free BASE'!N21</f>
        <v>1.9999525695038045E-2</v>
      </c>
      <c r="AI21" s="24">
        <f>O21-'1.1 Risk free BASE'!O21</f>
        <v>1.9998688750280769E-2</v>
      </c>
      <c r="AJ21" s="24">
        <f>P21-'1.1 Risk free BASE'!P21</f>
        <v>1.9998303016893537E-2</v>
      </c>
      <c r="AK21" s="24">
        <f>Q21-'1.1 Risk free BASE'!Q21</f>
        <v>1.9999746140173968E-2</v>
      </c>
      <c r="AL21" s="24">
        <f>R21-'1.1 Risk free BASE'!R21</f>
        <v>2.2372537845710472E-2</v>
      </c>
      <c r="AM21" s="24">
        <f>S21-'1.1 Risk free BASE'!S21</f>
        <v>2.3604878014006569E-2</v>
      </c>
      <c r="AN21" s="24">
        <f>T21-'1.1 Risk free BASE'!T21</f>
        <v>1.9999992341765971E-2</v>
      </c>
      <c r="AO21" s="24">
        <f>U21-'1.1 Risk free BASE'!U21</f>
        <v>1.9999941042009972E-2</v>
      </c>
      <c r="AP21" s="4"/>
    </row>
    <row r="22" spans="2:42">
      <c r="B22" s="13"/>
      <c r="C22" s="19">
        <v>15</v>
      </c>
      <c r="D22" s="22">
        <v>5.4709574678412295E-2</v>
      </c>
      <c r="E22" s="22">
        <v>6.4649999999999194E-2</v>
      </c>
      <c r="F22" s="22">
        <v>4.2095266429325026E-2</v>
      </c>
      <c r="G22" s="22">
        <v>4.5315685203900044E-2</v>
      </c>
      <c r="H22" s="22">
        <v>6.3573540573889961E-2</v>
      </c>
      <c r="I22" s="22">
        <v>3.8672312025343158E-2</v>
      </c>
      <c r="J22" s="43">
        <v>3.9431081783594557E-2</v>
      </c>
      <c r="K22" s="43">
        <v>4.7229999999998759E-2</v>
      </c>
      <c r="L22" s="27">
        <v>4.7029434556061109E-2</v>
      </c>
      <c r="M22" s="28">
        <f t="shared" si="3"/>
        <v>5.7349698832410478E-2</v>
      </c>
      <c r="N22" s="22">
        <f t="shared" si="2"/>
        <v>7.2549073460159041E-2</v>
      </c>
      <c r="O22" s="22">
        <f t="shared" si="2"/>
        <v>5.4619834819976898E-2</v>
      </c>
      <c r="P22" s="22">
        <f t="shared" si="2"/>
        <v>5.9223115189271258E-2</v>
      </c>
      <c r="Q22" s="22">
        <f t="shared" si="2"/>
        <v>6.7599679522410527E-2</v>
      </c>
      <c r="R22" s="22">
        <f t="shared" si="2"/>
        <v>4.8921104261104187E-2</v>
      </c>
      <c r="S22" s="22">
        <f t="shared" si="2"/>
        <v>5.2637148995748451E-2</v>
      </c>
      <c r="T22" s="22">
        <f t="shared" si="2"/>
        <v>4.7633769535797343E-2</v>
      </c>
      <c r="U22" s="22">
        <f t="shared" si="2"/>
        <v>4.8132526642919338E-2</v>
      </c>
      <c r="W22" s="19">
        <v>15</v>
      </c>
      <c r="X22" s="24">
        <f>D22-'1.1 Risk free BASE'!D22</f>
        <v>2.0000000000000004E-2</v>
      </c>
      <c r="Y22" s="24">
        <f>E22-'1.1 Risk free BASE'!E22</f>
        <v>2.0000000000000004E-2</v>
      </c>
      <c r="Z22" s="24">
        <f>F22-'1.1 Risk free BASE'!F22</f>
        <v>2.0000000000000004E-2</v>
      </c>
      <c r="AA22" s="24">
        <f>G22-'1.1 Risk free BASE'!G22</f>
        <v>2.0000000000000004E-2</v>
      </c>
      <c r="AB22" s="24">
        <f>H22-'1.1 Risk free BASE'!H22</f>
        <v>2.0000000000000004E-2</v>
      </c>
      <c r="AC22" s="24">
        <f>I22-'1.1 Risk free BASE'!I22</f>
        <v>1.9262312025340567E-2</v>
      </c>
      <c r="AD22" s="44">
        <f>J22-'1.1 Risk free BASE'!J22</f>
        <v>1.9640248049159981E-2</v>
      </c>
      <c r="AE22" s="44">
        <f>K22-'1.1 Risk free BASE'!K22</f>
        <v>2.0000000000000004E-2</v>
      </c>
      <c r="AF22" s="23">
        <f>L22-'1.1 Risk free BASE'!L22</f>
        <v>2.0000000000000004E-2</v>
      </c>
      <c r="AG22" s="24">
        <f>M22-'1.1 Risk free BASE'!M22</f>
        <v>1.9999931619485656E-2</v>
      </c>
      <c r="AH22" s="24">
        <f>N22-'1.1 Risk free BASE'!N22</f>
        <v>1.9999400255382715E-2</v>
      </c>
      <c r="AI22" s="24">
        <f>O22-'1.1 Risk free BASE'!O22</f>
        <v>1.9998427757941029E-2</v>
      </c>
      <c r="AJ22" s="24">
        <f>P22-'1.1 Risk free BASE'!P22</f>
        <v>1.999807418785049E-2</v>
      </c>
      <c r="AK22" s="24">
        <f>Q22-'1.1 Risk free BASE'!Q22</f>
        <v>1.9999843701824283E-2</v>
      </c>
      <c r="AL22" s="24">
        <f>R22-'1.1 Risk free BASE'!R22</f>
        <v>1.8754647199886731E-2</v>
      </c>
      <c r="AM22" s="24">
        <f>S22-'1.1 Risk free BASE'!S22</f>
        <v>2.0579425685653074E-2</v>
      </c>
      <c r="AN22" s="24">
        <f>T22-'1.1 Risk free BASE'!T22</f>
        <v>1.9999998376432959E-2</v>
      </c>
      <c r="AO22" s="24">
        <f>U22-'1.1 Risk free BASE'!U22</f>
        <v>1.9999987879883108E-2</v>
      </c>
      <c r="AP22" s="4"/>
    </row>
    <row r="23" spans="2:42">
      <c r="B23" s="13"/>
      <c r="C23" s="19">
        <v>16</v>
      </c>
      <c r="D23" s="22">
        <v>5.4879027342933359E-2</v>
      </c>
      <c r="E23" s="22">
        <v>6.5231117901902266E-2</v>
      </c>
      <c r="F23" s="22">
        <v>4.2978485615919201E-2</v>
      </c>
      <c r="G23" s="22">
        <v>4.6277683678979539E-2</v>
      </c>
      <c r="H23" s="22">
        <v>6.3843300370102871E-2</v>
      </c>
      <c r="I23" s="22">
        <v>3.9132349773505659E-2</v>
      </c>
      <c r="J23" s="43">
        <v>4.0068243142650006E-2</v>
      </c>
      <c r="K23" s="43">
        <v>4.7224305353718007E-2</v>
      </c>
      <c r="L23" s="27">
        <v>4.6999735072954948E-2</v>
      </c>
      <c r="M23" s="28">
        <f t="shared" si="3"/>
        <v>5.7424086731588719E-2</v>
      </c>
      <c r="N23" s="22">
        <f t="shared" si="2"/>
        <v>7.398604654659513E-2</v>
      </c>
      <c r="O23" s="22">
        <f t="shared" si="2"/>
        <v>5.6316957492118291E-2</v>
      </c>
      <c r="P23" s="22">
        <f t="shared" si="2"/>
        <v>6.081435708757521E-2</v>
      </c>
      <c r="Q23" s="22">
        <f t="shared" si="2"/>
        <v>6.7897917512371286E-2</v>
      </c>
      <c r="R23" s="22">
        <f t="shared" si="2"/>
        <v>4.6057417212084673E-2</v>
      </c>
      <c r="S23" s="22">
        <f t="shared" si="2"/>
        <v>4.9672666731864545E-2</v>
      </c>
      <c r="T23" s="22">
        <f t="shared" si="2"/>
        <v>4.7138889375385684E-2</v>
      </c>
      <c r="U23" s="22">
        <f t="shared" si="2"/>
        <v>4.6554343905759854E-2</v>
      </c>
      <c r="W23" s="19">
        <v>16</v>
      </c>
      <c r="X23" s="24">
        <f>D23-'1.1 Risk free BASE'!D23</f>
        <v>2.0000000000000004E-2</v>
      </c>
      <c r="Y23" s="24">
        <f>E23-'1.1 Risk free BASE'!E23</f>
        <v>2.0000000000000004E-2</v>
      </c>
      <c r="Z23" s="24">
        <f>F23-'1.1 Risk free BASE'!F23</f>
        <v>2.0000000000000004E-2</v>
      </c>
      <c r="AA23" s="24">
        <f>G23-'1.1 Risk free BASE'!G23</f>
        <v>2.0000000000000004E-2</v>
      </c>
      <c r="AB23" s="24">
        <f>H23-'1.1 Risk free BASE'!H23</f>
        <v>2.0000000000000004E-2</v>
      </c>
      <c r="AC23" s="24">
        <f>I23-'1.1 Risk free BASE'!I23</f>
        <v>1.8946973226580122E-2</v>
      </c>
      <c r="AD23" s="44">
        <f>J23-'1.1 Risk free BASE'!J23</f>
        <v>1.9404063529339988E-2</v>
      </c>
      <c r="AE23" s="44">
        <f>K23-'1.1 Risk free BASE'!K23</f>
        <v>2.0000000000000004E-2</v>
      </c>
      <c r="AF23" s="23">
        <f>L23-'1.1 Risk free BASE'!L23</f>
        <v>2.0000000000000004E-2</v>
      </c>
      <c r="AG23" s="24">
        <f>M23-'1.1 Risk free BASE'!M23</f>
        <v>1.9999936756741832E-2</v>
      </c>
      <c r="AH23" s="24">
        <f>N23-'1.1 Risk free BASE'!N23</f>
        <v>1.9999267519623665E-2</v>
      </c>
      <c r="AI23" s="24">
        <f>O23-'1.1 Risk free BASE'!O23</f>
        <v>1.9998228182046329E-2</v>
      </c>
      <c r="AJ23" s="24">
        <f>P23-'1.1 Risk free BASE'!P23</f>
        <v>1.9997909633743038E-2</v>
      </c>
      <c r="AK23" s="24">
        <f>Q23-'1.1 Risk free BASE'!Q23</f>
        <v>1.9999842270433499E-2</v>
      </c>
      <c r="AL23" s="24">
        <f>R23-'1.1 Risk free BASE'!R23</f>
        <v>1.4170369252018533E-2</v>
      </c>
      <c r="AM23" s="24">
        <f>S23-'1.1 Risk free BASE'!S23</f>
        <v>1.5818187538687578E-2</v>
      </c>
      <c r="AN23" s="24">
        <f>T23-'1.1 Risk free BASE'!T23</f>
        <v>1.9999999927653667E-2</v>
      </c>
      <c r="AO23" s="24">
        <f>U23-'1.1 Risk free BASE'!U23</f>
        <v>1.9999998031880128E-2</v>
      </c>
      <c r="AP23" s="4"/>
    </row>
    <row r="24" spans="2:42">
      <c r="B24" s="13"/>
      <c r="C24" s="19">
        <v>17</v>
      </c>
      <c r="D24" s="22">
        <v>5.5031495116895965E-2</v>
      </c>
      <c r="E24" s="22">
        <v>6.5793947389455973E-2</v>
      </c>
      <c r="F24" s="22">
        <v>4.3841634145840955E-2</v>
      </c>
      <c r="G24" s="22">
        <v>4.7205356897426429E-2</v>
      </c>
      <c r="H24" s="22">
        <v>6.4098348131872415E-2</v>
      </c>
      <c r="I24" s="22">
        <v>3.9428956562258977E-2</v>
      </c>
      <c r="J24" s="43">
        <v>4.052448534526687E-2</v>
      </c>
      <c r="K24" s="43">
        <v>4.7209816056690931E-2</v>
      </c>
      <c r="L24" s="27">
        <v>4.6917008459799167E-2</v>
      </c>
      <c r="M24" s="28">
        <f t="shared" si="3"/>
        <v>5.7473978706120255E-2</v>
      </c>
      <c r="N24" s="22">
        <f t="shared" si="3"/>
        <v>7.4839769734111883E-2</v>
      </c>
      <c r="O24" s="22">
        <f t="shared" si="3"/>
        <v>5.7749561952123551E-2</v>
      </c>
      <c r="P24" s="22">
        <f t="shared" si="3"/>
        <v>6.2160487688313504E-2</v>
      </c>
      <c r="Q24" s="22">
        <f t="shared" si="3"/>
        <v>6.8187438101440234E-2</v>
      </c>
      <c r="R24" s="22">
        <f t="shared" si="3"/>
        <v>4.4186195737331957E-2</v>
      </c>
      <c r="S24" s="22">
        <f t="shared" si="3"/>
        <v>4.785163911637258E-2</v>
      </c>
      <c r="T24" s="22">
        <f t="shared" si="3"/>
        <v>4.6978014566639859E-2</v>
      </c>
      <c r="U24" s="22">
        <f t="shared" si="3"/>
        <v>4.5594271259448371E-2</v>
      </c>
      <c r="W24" s="19">
        <v>17</v>
      </c>
      <c r="X24" s="24">
        <f>D24-'1.1 Risk free BASE'!D24</f>
        <v>2.0000000000000004E-2</v>
      </c>
      <c r="Y24" s="24">
        <f>E24-'1.1 Risk free BASE'!E24</f>
        <v>2.0000000000000004E-2</v>
      </c>
      <c r="Z24" s="24">
        <f>F24-'1.1 Risk free BASE'!F24</f>
        <v>2.0000000000000004E-2</v>
      </c>
      <c r="AA24" s="24">
        <f>G24-'1.1 Risk free BASE'!G24</f>
        <v>2.0000000000000004E-2</v>
      </c>
      <c r="AB24" s="24">
        <f>H24-'1.1 Risk free BASE'!H24</f>
        <v>2.0000000000000004E-2</v>
      </c>
      <c r="AC24" s="24">
        <f>I24-'1.1 Risk free BASE'!I24</f>
        <v>1.8481626329111656E-2</v>
      </c>
      <c r="AD24" s="44">
        <f>J24-'1.1 Risk free BASE'!J24</f>
        <v>1.9001168067622309E-2</v>
      </c>
      <c r="AE24" s="44">
        <f>K24-'1.1 Risk free BASE'!K24</f>
        <v>2.0000000000000004E-2</v>
      </c>
      <c r="AF24" s="23">
        <f>L24-'1.1 Risk free BASE'!L24</f>
        <v>2.0000000000000004E-2</v>
      </c>
      <c r="AG24" s="24">
        <f>M24-'1.1 Risk free BASE'!M24</f>
        <v>1.9999941994847337E-2</v>
      </c>
      <c r="AH24" s="24">
        <f>N24-'1.1 Risk free BASE'!N24</f>
        <v>1.9999221993312721E-2</v>
      </c>
      <c r="AI24" s="24">
        <f>O24-'1.1 Risk free BASE'!O24</f>
        <v>1.9998084738183097E-2</v>
      </c>
      <c r="AJ24" s="24">
        <f>P24-'1.1 Risk free BASE'!P24</f>
        <v>1.9997800438459779E-2</v>
      </c>
      <c r="AK24" s="24">
        <f>Q24-'1.1 Risk free BASE'!Q24</f>
        <v>1.9999840283351888E-2</v>
      </c>
      <c r="AL24" s="24">
        <f>R24-'1.1 Risk free BASE'!R24</f>
        <v>1.0969921018647133E-2</v>
      </c>
      <c r="AM24" s="24">
        <f>S24-'1.1 Risk free BASE'!S24</f>
        <v>1.248335242501275E-2</v>
      </c>
      <c r="AN24" s="24">
        <f>T24-'1.1 Risk free BASE'!T24</f>
        <v>1.999999946924258E-2</v>
      </c>
      <c r="AO24" s="24">
        <f>U24-'1.1 Risk free BASE'!U24</f>
        <v>1.9999982701998542E-2</v>
      </c>
      <c r="AP24" s="4"/>
    </row>
    <row r="25" spans="2:42">
      <c r="B25" s="13"/>
      <c r="C25" s="19">
        <v>18</v>
      </c>
      <c r="D25" s="22">
        <v>5.516956542195682E-2</v>
      </c>
      <c r="E25" s="22">
        <v>6.6299859142069137E-2</v>
      </c>
      <c r="F25" s="22">
        <v>4.4675960157878766E-2</v>
      </c>
      <c r="G25" s="22">
        <v>4.8093187183786398E-2</v>
      </c>
      <c r="H25" s="22">
        <v>6.4326582617380654E-2</v>
      </c>
      <c r="I25" s="22">
        <v>3.9664790283276519E-2</v>
      </c>
      <c r="J25" s="43">
        <v>4.0933376549188827E-2</v>
      </c>
      <c r="K25" s="43">
        <v>4.7210869824846777E-2</v>
      </c>
      <c r="L25" s="27">
        <v>4.6833335546467389E-2</v>
      </c>
      <c r="M25" s="28">
        <f t="shared" ref="M25:U40" si="4">IF($C25=1,D25,(1+D25)^$C25/(1+D24)^($C24)-1)</f>
        <v>5.7519527102041668E-2</v>
      </c>
      <c r="N25" s="22">
        <f t="shared" si="4"/>
        <v>7.4937194537184615E-2</v>
      </c>
      <c r="O25" s="22">
        <f t="shared" si="4"/>
        <v>5.8961968724808855E-2</v>
      </c>
      <c r="P25" s="22">
        <f t="shared" si="4"/>
        <v>6.3301989174219253E-2</v>
      </c>
      <c r="Q25" s="22">
        <f t="shared" si="4"/>
        <v>6.8214067279747992E-2</v>
      </c>
      <c r="R25" s="22">
        <f t="shared" si="4"/>
        <v>4.3682160146987004E-2</v>
      </c>
      <c r="S25" s="22">
        <f t="shared" si="4"/>
        <v>4.7909162735532806E-2</v>
      </c>
      <c r="T25" s="22">
        <f t="shared" si="4"/>
        <v>4.7228784045732164E-2</v>
      </c>
      <c r="U25" s="22">
        <f t="shared" si="4"/>
        <v>4.5411918756552261E-2</v>
      </c>
      <c r="W25" s="19">
        <v>18</v>
      </c>
      <c r="X25" s="24">
        <f>D25-'1.1 Risk free BASE'!D25</f>
        <v>2.0000000000000004E-2</v>
      </c>
      <c r="Y25" s="24">
        <f>E25-'1.1 Risk free BASE'!E25</f>
        <v>2.0000000000000004E-2</v>
      </c>
      <c r="Z25" s="24">
        <f>F25-'1.1 Risk free BASE'!F25</f>
        <v>2.0000000000000004E-2</v>
      </c>
      <c r="AA25" s="24">
        <f>G25-'1.1 Risk free BASE'!G25</f>
        <v>2.0000000000000004E-2</v>
      </c>
      <c r="AB25" s="24">
        <f>H25-'1.1 Risk free BASE'!H25</f>
        <v>2.0000000000000004E-2</v>
      </c>
      <c r="AC25" s="24">
        <f>I25-'1.1 Risk free BASE'!I25</f>
        <v>1.7994621149569179E-2</v>
      </c>
      <c r="AD25" s="44">
        <f>J25-'1.1 Risk free BASE'!J25</f>
        <v>1.8575664846971041E-2</v>
      </c>
      <c r="AE25" s="44">
        <f>K25-'1.1 Risk free BASE'!K25</f>
        <v>2.0000000000000004E-2</v>
      </c>
      <c r="AF25" s="23">
        <f>L25-'1.1 Risk free BASE'!L25</f>
        <v>2.0000000000000004E-2</v>
      </c>
      <c r="AG25" s="24">
        <f>M25-'1.1 Risk free BASE'!M25</f>
        <v>1.9999946504762223E-2</v>
      </c>
      <c r="AH25" s="24">
        <f>N25-'1.1 Risk free BASE'!N25</f>
        <v>1.999929372818765E-2</v>
      </c>
      <c r="AI25" s="24">
        <f>O25-'1.1 Risk free BASE'!O25</f>
        <v>1.9997989679512385E-2</v>
      </c>
      <c r="AJ25" s="24">
        <f>P25-'1.1 Risk free BASE'!P25</f>
        <v>1.9997737133758076E-2</v>
      </c>
      <c r="AK25" s="24">
        <f>Q25-'1.1 Risk free BASE'!Q25</f>
        <v>1.9999856198320343E-2</v>
      </c>
      <c r="AL25" s="24">
        <f>R25-'1.1 Risk free BASE'!R25</f>
        <v>9.6451315583312436E-3</v>
      </c>
      <c r="AM25" s="24">
        <f>S25-'1.1 Risk free BASE'!S25</f>
        <v>1.1262013780539482E-2</v>
      </c>
      <c r="AN25" s="24">
        <f>T25-'1.1 Risk free BASE'!T25</f>
        <v>1.9999999996838103E-2</v>
      </c>
      <c r="AO25" s="24">
        <f>U25-'1.1 Risk free BASE'!U25</f>
        <v>1.999998009006676E-2</v>
      </c>
      <c r="AP25" s="4"/>
    </row>
    <row r="26" spans="2:42">
      <c r="B26" s="13"/>
      <c r="C26" s="19">
        <v>19</v>
      </c>
      <c r="D26" s="22">
        <v>5.529530144213933E-2</v>
      </c>
      <c r="E26" s="22">
        <v>6.6715418117756484E-2</v>
      </c>
      <c r="F26" s="22">
        <v>4.547643079779505E-2</v>
      </c>
      <c r="G26" s="22">
        <v>4.8938535507908817E-2</v>
      </c>
      <c r="H26" s="22">
        <v>6.4519418786417967E-2</v>
      </c>
      <c r="I26" s="22">
        <v>3.992018751970261E-2</v>
      </c>
      <c r="J26" s="43">
        <v>4.1400721098930893E-2</v>
      </c>
      <c r="K26" s="43">
        <v>4.7245990215965858E-2</v>
      </c>
      <c r="L26" s="27">
        <v>4.6785902149224942E-2</v>
      </c>
      <c r="M26" s="28">
        <f t="shared" si="4"/>
        <v>5.7561113619765569E-2</v>
      </c>
      <c r="N26" s="22">
        <f t="shared" si="4"/>
        <v>7.4223234705709906E-2</v>
      </c>
      <c r="O26" s="22">
        <f t="shared" si="4"/>
        <v>5.9990242173072028E-2</v>
      </c>
      <c r="P26" s="22">
        <f t="shared" si="4"/>
        <v>6.4271931639378055E-2</v>
      </c>
      <c r="Q26" s="22">
        <f t="shared" si="4"/>
        <v>6.7996450421057508E-2</v>
      </c>
      <c r="R26" s="22">
        <f t="shared" si="4"/>
        <v>4.4528081129419972E-2</v>
      </c>
      <c r="S26" s="22">
        <f t="shared" si="4"/>
        <v>4.9848894037062053E-2</v>
      </c>
      <c r="T26" s="22">
        <f t="shared" si="4"/>
        <v>4.7878358704218638E-2</v>
      </c>
      <c r="U26" s="22">
        <f t="shared" si="4"/>
        <v>4.5932468429630724E-2</v>
      </c>
      <c r="W26" s="19">
        <v>19</v>
      </c>
      <c r="X26" s="24">
        <f>D26-'1.1 Risk free BASE'!D26</f>
        <v>2.0000000000000004E-2</v>
      </c>
      <c r="Y26" s="24">
        <f>E26-'1.1 Risk free BASE'!E26</f>
        <v>2.0000000000000004E-2</v>
      </c>
      <c r="Z26" s="24">
        <f>F26-'1.1 Risk free BASE'!F26</f>
        <v>2.0000000000000004E-2</v>
      </c>
      <c r="AA26" s="24">
        <f>G26-'1.1 Risk free BASE'!G26</f>
        <v>2.0000000000000004E-2</v>
      </c>
      <c r="AB26" s="24">
        <f>H26-'1.1 Risk free BASE'!H26</f>
        <v>2.0000000000000004E-2</v>
      </c>
      <c r="AC26" s="24">
        <f>I26-'1.1 Risk free BASE'!I26</f>
        <v>1.7584563930985286E-2</v>
      </c>
      <c r="AD26" s="44">
        <f>J26-'1.1 Risk free BASE'!J26</f>
        <v>1.8239648744120762E-2</v>
      </c>
      <c r="AE26" s="44">
        <f>K26-'1.1 Risk free BASE'!K26</f>
        <v>2.0000000000000004E-2</v>
      </c>
      <c r="AF26" s="23">
        <f>L26-'1.1 Risk free BASE'!L26</f>
        <v>2.0000000000000004E-2</v>
      </c>
      <c r="AG26" s="24">
        <f>M26-'1.1 Risk free BASE'!M26</f>
        <v>1.9999950431706548E-2</v>
      </c>
      <c r="AH26" s="24">
        <f>N26-'1.1 Risk free BASE'!N26</f>
        <v>1.9999468268100173E-2</v>
      </c>
      <c r="AI26" s="24">
        <f>O26-'1.1 Risk free BASE'!O26</f>
        <v>1.9997934819641738E-2</v>
      </c>
      <c r="AJ26" s="24">
        <f>P26-'1.1 Risk free BASE'!P26</f>
        <v>1.9997710847623917E-2</v>
      </c>
      <c r="AK26" s="24">
        <f>Q26-'1.1 Risk free BASE'!Q26</f>
        <v>1.9999885345205248E-2</v>
      </c>
      <c r="AL26" s="24">
        <f>R26-'1.1 Risk free BASE'!R26</f>
        <v>1.0139885349979227E-2</v>
      </c>
      <c r="AM26" s="24">
        <f>S26-'1.1 Risk free BASE'!S26</f>
        <v>1.2118899811258244E-2</v>
      </c>
      <c r="AN26" s="24">
        <f>T26-'1.1 Risk free BASE'!T26</f>
        <v>1.9999996077006532E-2</v>
      </c>
      <c r="AO26" s="24">
        <f>U26-'1.1 Risk free BASE'!U26</f>
        <v>1.9999992845292747E-2</v>
      </c>
      <c r="AP26" s="4"/>
    </row>
    <row r="27" spans="2:42">
      <c r="B27" s="13"/>
      <c r="C27" s="19">
        <v>20</v>
      </c>
      <c r="D27" s="22">
        <v>5.5410371383961751E-2</v>
      </c>
      <c r="E27" s="22">
        <v>6.7009999999999334E-2</v>
      </c>
      <c r="F27" s="22">
        <v>4.6075523455616274E-2</v>
      </c>
      <c r="G27" s="22">
        <v>4.9740631138832633E-2</v>
      </c>
      <c r="H27" s="22">
        <v>6.4670356528184522E-2</v>
      </c>
      <c r="I27" s="22">
        <v>4.0262670743476114E-2</v>
      </c>
      <c r="J27" s="43">
        <v>4.2018454952605477E-2</v>
      </c>
      <c r="K27" s="43">
        <v>4.732999999999897E-2</v>
      </c>
      <c r="L27" s="27">
        <v>4.6802004698498476E-2</v>
      </c>
      <c r="M27" s="28">
        <f t="shared" si="4"/>
        <v>5.7599085823274443E-2</v>
      </c>
      <c r="N27" s="22">
        <f t="shared" si="4"/>
        <v>7.2622538114917035E-2</v>
      </c>
      <c r="O27" s="22">
        <f t="shared" si="4"/>
        <v>5.7523735756397798E-2</v>
      </c>
      <c r="P27" s="22">
        <f t="shared" si="4"/>
        <v>6.5097519395839409E-2</v>
      </c>
      <c r="Q27" s="22">
        <f t="shared" si="4"/>
        <v>6.7542243348443609E-2</v>
      </c>
      <c r="R27" s="22">
        <f t="shared" si="4"/>
        <v>4.6791324896275022E-2</v>
      </c>
      <c r="S27" s="22">
        <f t="shared" si="4"/>
        <v>5.3825267305802171E-2</v>
      </c>
      <c r="T27" s="22">
        <f t="shared" si="4"/>
        <v>4.8927466969061362E-2</v>
      </c>
      <c r="U27" s="22">
        <f t="shared" si="4"/>
        <v>4.7108000202624511E-2</v>
      </c>
      <c r="W27" s="19">
        <v>20</v>
      </c>
      <c r="X27" s="24">
        <f>D27-'1.1 Risk free BASE'!D27</f>
        <v>2.0000000000000004E-2</v>
      </c>
      <c r="Y27" s="24">
        <f>E27-'1.1 Risk free BASE'!E27</f>
        <v>2.0000000000000004E-2</v>
      </c>
      <c r="Z27" s="24">
        <f>F27-'1.1 Risk free BASE'!F27</f>
        <v>1.9835044785716294E-2</v>
      </c>
      <c r="AA27" s="24">
        <f>G27-'1.1 Risk free BASE'!G27</f>
        <v>2.0000000000000004E-2</v>
      </c>
      <c r="AB27" s="24">
        <f>H27-'1.1 Risk free BASE'!H27</f>
        <v>2.0000000000000004E-2</v>
      </c>
      <c r="AC27" s="24">
        <f>I27-'1.1 Risk free BASE'!I27</f>
        <v>1.7332670743474221E-2</v>
      </c>
      <c r="AD27" s="44">
        <f>J27-'1.1 Risk free BASE'!J27</f>
        <v>1.8088518009227172E-2</v>
      </c>
      <c r="AE27" s="44">
        <f>K27-'1.1 Risk free BASE'!K27</f>
        <v>2.0000000000000004E-2</v>
      </c>
      <c r="AF27" s="23">
        <f>L27-'1.1 Risk free BASE'!L27</f>
        <v>2.0000000000000004E-2</v>
      </c>
      <c r="AG27" s="24">
        <f>M27-'1.1 Risk free BASE'!M27</f>
        <v>1.9999953884922927E-2</v>
      </c>
      <c r="AH27" s="24">
        <f>N27-'1.1 Risk free BASE'!N27</f>
        <v>1.9999703672760161E-2</v>
      </c>
      <c r="AI27" s="24">
        <f>O27-'1.1 Risk free BASE'!O27</f>
        <v>1.6657701868115105E-2</v>
      </c>
      <c r="AJ27" s="24">
        <f>P27-'1.1 Risk free BASE'!P27</f>
        <v>1.9997713761991109E-2</v>
      </c>
      <c r="AK27" s="24">
        <f>Q27-'1.1 Risk free BASE'!Q27</f>
        <v>1.9999922007068571E-2</v>
      </c>
      <c r="AL27" s="24">
        <f>R27-'1.1 Risk free BASE'!R27</f>
        <v>1.2502286146514718E-2</v>
      </c>
      <c r="AM27" s="24">
        <f>S27-'1.1 Risk free BASE'!S27</f>
        <v>1.5176630156781501E-2</v>
      </c>
      <c r="AN27" s="24">
        <f>T27-'1.1 Risk free BASE'!T27</f>
        <v>1.9999975045876139E-2</v>
      </c>
      <c r="AO27" s="24">
        <f>U27-'1.1 Risk free BASE'!U27</f>
        <v>1.9999999083112341E-2</v>
      </c>
      <c r="AP27" s="4"/>
    </row>
    <row r="28" spans="2:42">
      <c r="B28" s="13"/>
      <c r="C28" s="19">
        <v>21</v>
      </c>
      <c r="D28" s="22">
        <v>5.5516140980350834E-2</v>
      </c>
      <c r="E28" s="22">
        <v>6.716554298576359E-2</v>
      </c>
      <c r="F28" s="22">
        <v>4.6833959436623163E-2</v>
      </c>
      <c r="G28" s="22">
        <v>5.0499906263499858E-2</v>
      </c>
      <c r="H28" s="22">
        <v>6.4776025458714401E-2</v>
      </c>
      <c r="I28" s="22">
        <v>4.0733737496900124E-2</v>
      </c>
      <c r="J28" s="43">
        <v>4.2843572239577465E-2</v>
      </c>
      <c r="K28" s="43">
        <v>4.7470148915108354E-2</v>
      </c>
      <c r="L28" s="27">
        <v>4.6668089985630212E-2</v>
      </c>
      <c r="M28" s="28">
        <f t="shared" si="4"/>
        <v>5.7633760293267944E-2</v>
      </c>
      <c r="N28" s="22">
        <f t="shared" si="4"/>
        <v>7.0281168686404216E-2</v>
      </c>
      <c r="O28" s="22">
        <f t="shared" si="4"/>
        <v>6.211868767562656E-2</v>
      </c>
      <c r="P28" s="22">
        <f t="shared" si="4"/>
        <v>6.5801267017276066E-2</v>
      </c>
      <c r="Q28" s="22">
        <f t="shared" si="4"/>
        <v>6.6891607867309189E-2</v>
      </c>
      <c r="R28" s="22">
        <f t="shared" si="4"/>
        <v>5.0199997502301086E-2</v>
      </c>
      <c r="S28" s="22">
        <f t="shared" si="4"/>
        <v>5.9483815211806235E-2</v>
      </c>
      <c r="T28" s="22">
        <f t="shared" si="4"/>
        <v>5.0277068915420164E-2</v>
      </c>
      <c r="U28" s="22">
        <f t="shared" si="4"/>
        <v>4.3993390402423449E-2</v>
      </c>
      <c r="W28" s="19">
        <v>21</v>
      </c>
      <c r="X28" s="24">
        <f>D28-'1.1 Risk free BASE'!D28</f>
        <v>2.0000000000000004E-2</v>
      </c>
      <c r="Y28" s="24">
        <f>E28-'1.1 Risk free BASE'!E28</f>
        <v>2.0000000000000004E-2</v>
      </c>
      <c r="Z28" s="24">
        <f>F28-'1.1 Risk free BASE'!F28</f>
        <v>1.98667888596884E-2</v>
      </c>
      <c r="AA28" s="24">
        <f>G28-'1.1 Risk free BASE'!G28</f>
        <v>2.0000000000000004E-2</v>
      </c>
      <c r="AB28" s="24">
        <f>H28-'1.1 Risk free BASE'!H28</f>
        <v>2.0000000000000004E-2</v>
      </c>
      <c r="AC28" s="24">
        <f>I28-'1.1 Risk free BASE'!I28</f>
        <v>1.7286685660318879E-2</v>
      </c>
      <c r="AD28" s="44">
        <f>J28-'1.1 Risk free BASE'!J28</f>
        <v>1.8180840831139244E-2</v>
      </c>
      <c r="AE28" s="44">
        <f>K28-'1.1 Risk free BASE'!K28</f>
        <v>2.0000000000000004E-2</v>
      </c>
      <c r="AF28" s="23">
        <f>L28-'1.1 Risk free BASE'!L28</f>
        <v>1.9772931943918381E-2</v>
      </c>
      <c r="AG28" s="24">
        <f>M28-'1.1 Risk free BASE'!M28</f>
        <v>1.9999956947956976E-2</v>
      </c>
      <c r="AH28" s="24">
        <f>N28-'1.1 Risk free BASE'!N28</f>
        <v>1.9999908874390737E-2</v>
      </c>
      <c r="AI28" s="24">
        <f>O28-'1.1 Risk free BASE'!O28</f>
        <v>2.0509131334089936E-2</v>
      </c>
      <c r="AJ28" s="24">
        <f>P28-'1.1 Risk free BASE'!P28</f>
        <v>1.99977392291526E-2</v>
      </c>
      <c r="AK28" s="24">
        <f>Q28-'1.1 Risk free BASE'!Q28</f>
        <v>1.9999957781702271E-2</v>
      </c>
      <c r="AL28" s="24">
        <f>R28-'1.1 Risk free BASE'!R28</f>
        <v>1.635684936930426E-2</v>
      </c>
      <c r="AM28" s="24">
        <f>S28-'1.1 Risk free BASE'!S28</f>
        <v>2.0054561738289012E-2</v>
      </c>
      <c r="AN28" s="24">
        <f>T28-'1.1 Risk free BASE'!T28</f>
        <v>1.9999923196926339E-2</v>
      </c>
      <c r="AO28" s="24">
        <f>U28-'1.1 Risk free BASE'!U28</f>
        <v>1.523338975781674E-2</v>
      </c>
      <c r="AP28" s="4"/>
    </row>
    <row r="29" spans="2:42">
      <c r="B29" s="13"/>
      <c r="C29" s="19">
        <v>22</v>
      </c>
      <c r="D29" s="22">
        <v>5.5613740911874196E-2</v>
      </c>
      <c r="E29" s="22">
        <v>6.7206495667455166E-2</v>
      </c>
      <c r="F29" s="22">
        <v>4.765664943485802E-2</v>
      </c>
      <c r="G29" s="22">
        <v>5.1217553169190508E-2</v>
      </c>
      <c r="H29" s="22">
        <v>6.4840923909046819E-2</v>
      </c>
      <c r="I29" s="22">
        <v>4.129704693631453E-2</v>
      </c>
      <c r="J29" s="43">
        <v>4.3815556000101674E-2</v>
      </c>
      <c r="K29" s="43">
        <v>4.7653054157595229E-2</v>
      </c>
      <c r="L29" s="27">
        <v>4.6645487346166581E-2</v>
      </c>
      <c r="M29" s="28">
        <f t="shared" si="4"/>
        <v>5.7665425471826959E-2</v>
      </c>
      <c r="N29" s="22">
        <f t="shared" si="4"/>
        <v>6.8066865107844876E-2</v>
      </c>
      <c r="O29" s="22">
        <f t="shared" si="4"/>
        <v>6.5083275284292919E-2</v>
      </c>
      <c r="P29" s="22">
        <f t="shared" si="4"/>
        <v>6.6401905481983325E-2</v>
      </c>
      <c r="Q29" s="22">
        <f t="shared" si="4"/>
        <v>6.6204705476856418E-2</v>
      </c>
      <c r="R29" s="22">
        <f t="shared" si="4"/>
        <v>5.3197231377726251E-2</v>
      </c>
      <c r="S29" s="22">
        <f t="shared" si="4"/>
        <v>6.4437792952434014E-2</v>
      </c>
      <c r="T29" s="22">
        <f t="shared" si="4"/>
        <v>5.1501450573285368E-2</v>
      </c>
      <c r="U29" s="22">
        <f t="shared" si="4"/>
        <v>4.6170944652435653E-2</v>
      </c>
      <c r="W29" s="19">
        <v>22</v>
      </c>
      <c r="X29" s="24">
        <f>D29-'1.1 Risk free BASE'!D29</f>
        <v>2.0000000000000004E-2</v>
      </c>
      <c r="Y29" s="24">
        <f>E29-'1.1 Risk free BASE'!E29</f>
        <v>2.0000000000000004E-2</v>
      </c>
      <c r="Z29" s="24">
        <f>F29-'1.1 Risk free BASE'!F29</f>
        <v>2.0000000000000004E-2</v>
      </c>
      <c r="AA29" s="24">
        <f>G29-'1.1 Risk free BASE'!G29</f>
        <v>2.0000000000000004E-2</v>
      </c>
      <c r="AB29" s="24">
        <f>H29-'1.1 Risk free BASE'!H29</f>
        <v>2.0000000000000004E-2</v>
      </c>
      <c r="AC29" s="24">
        <f>I29-'1.1 Risk free BASE'!I29</f>
        <v>1.739774557592666E-2</v>
      </c>
      <c r="AD29" s="44">
        <f>J29-'1.1 Risk free BASE'!J29</f>
        <v>1.8456418146954645E-2</v>
      </c>
      <c r="AE29" s="44">
        <f>K29-'1.1 Risk free BASE'!K29</f>
        <v>2.0000000000000004E-2</v>
      </c>
      <c r="AF29" s="23">
        <f>L29-'1.1 Risk free BASE'!L29</f>
        <v>1.9597249233384018E-2</v>
      </c>
      <c r="AG29" s="24">
        <f>M29-'1.1 Risk free BASE'!M29</f>
        <v>1.9999959685630397E-2</v>
      </c>
      <c r="AH29" s="24">
        <f>N29-'1.1 Risk free BASE'!N29</f>
        <v>1.9999993062804533E-2</v>
      </c>
      <c r="AI29" s="24">
        <f>O29-'1.1 Risk free BASE'!O29</f>
        <v>2.2840160257160624E-2</v>
      </c>
      <c r="AJ29" s="24">
        <f>P29-'1.1 Risk free BASE'!P29</f>
        <v>1.9997781726382557E-2</v>
      </c>
      <c r="AK29" s="24">
        <f>Q29-'1.1 Risk free BASE'!Q29</f>
        <v>1.9999982494058877E-2</v>
      </c>
      <c r="AL29" s="24">
        <f>R29-'1.1 Risk free BASE'!R29</f>
        <v>1.9754389799340188E-2</v>
      </c>
      <c r="AM29" s="24">
        <f>S29-'1.1 Risk free BASE'!S29</f>
        <v>2.4344288423549187E-2</v>
      </c>
      <c r="AN29" s="24">
        <f>T29-'1.1 Risk free BASE'!T29</f>
        <v>1.9999856052388409E-2</v>
      </c>
      <c r="AO29" s="24">
        <f>U29-'1.1 Risk free BASE'!U29</f>
        <v>1.5902748438583414E-2</v>
      </c>
      <c r="AP29" s="4"/>
    </row>
    <row r="30" spans="2:42">
      <c r="B30" s="13"/>
      <c r="C30" s="19">
        <v>23</v>
      </c>
      <c r="D30" s="22">
        <v>5.5704116762432795E-2</v>
      </c>
      <c r="E30" s="22">
        <v>6.7161635094486347E-2</v>
      </c>
      <c r="F30" s="22">
        <v>4.8309756004715862E-2</v>
      </c>
      <c r="G30" s="22">
        <v>5.1895227418532905E-2</v>
      </c>
      <c r="H30" s="22">
        <v>6.4869974164830188E-2</v>
      </c>
      <c r="I30" s="22">
        <v>4.1910371298633731E-2</v>
      </c>
      <c r="J30" s="43">
        <v>4.4867453151545833E-2</v>
      </c>
      <c r="K30" s="43">
        <v>4.7864462951890049E-2</v>
      </c>
      <c r="L30" s="27">
        <v>4.6868296377877705E-2</v>
      </c>
      <c r="M30" s="28">
        <f t="shared" si="4"/>
        <v>5.769434423184383E-2</v>
      </c>
      <c r="N30" s="22">
        <f t="shared" si="4"/>
        <v>6.6175179440333798E-2</v>
      </c>
      <c r="O30" s="22">
        <f t="shared" si="4"/>
        <v>6.2781559140241194E-2</v>
      </c>
      <c r="P30" s="22">
        <f t="shared" si="4"/>
        <v>6.6915088663202837E-2</v>
      </c>
      <c r="Q30" s="22">
        <f t="shared" si="4"/>
        <v>6.5509280340209308E-2</v>
      </c>
      <c r="R30" s="22">
        <f t="shared" si="4"/>
        <v>5.5495281023449694E-2</v>
      </c>
      <c r="S30" s="22">
        <f t="shared" si="4"/>
        <v>6.8279282374003269E-2</v>
      </c>
      <c r="T30" s="22">
        <f t="shared" si="4"/>
        <v>5.2526264860613958E-2</v>
      </c>
      <c r="U30" s="22">
        <f t="shared" si="4"/>
        <v>5.1782113121767059E-2</v>
      </c>
      <c r="W30" s="19">
        <v>23</v>
      </c>
      <c r="X30" s="24">
        <f>D30-'1.1 Risk free BASE'!D30</f>
        <v>2.0000000000000004E-2</v>
      </c>
      <c r="Y30" s="24">
        <f>E30-'1.1 Risk free BASE'!E30</f>
        <v>2.0000000000000004E-2</v>
      </c>
      <c r="Z30" s="24">
        <f>F30-'1.1 Risk free BASE'!F30</f>
        <v>2.0000000000000004E-2</v>
      </c>
      <c r="AA30" s="24">
        <f>G30-'1.1 Risk free BASE'!G30</f>
        <v>2.0000000000000004E-2</v>
      </c>
      <c r="AB30" s="24">
        <f>H30-'1.1 Risk free BASE'!H30</f>
        <v>2.0000000000000004E-2</v>
      </c>
      <c r="AC30" s="24">
        <f>I30-'1.1 Risk free BASE'!I30</f>
        <v>1.760962188265025E-2</v>
      </c>
      <c r="AD30" s="44">
        <f>J30-'1.1 Risk free BASE'!J30</f>
        <v>1.8847788002403165E-2</v>
      </c>
      <c r="AE30" s="44">
        <f>K30-'1.1 Risk free BASE'!K30</f>
        <v>2.0000000000000004E-2</v>
      </c>
      <c r="AF30" s="23">
        <f>L30-'1.1 Risk free BASE'!L30</f>
        <v>1.9625936168605085E-2</v>
      </c>
      <c r="AG30" s="24">
        <f>M30-'1.1 Risk free BASE'!M30</f>
        <v>1.9999962148937733E-2</v>
      </c>
      <c r="AH30" s="24">
        <f>N30-'1.1 Risk free BASE'!N30</f>
        <v>1.9999990893712294E-2</v>
      </c>
      <c r="AI30" s="24">
        <f>O30-'1.1 Risk free BASE'!O30</f>
        <v>1.9997977539578216E-2</v>
      </c>
      <c r="AJ30" s="24">
        <f>P30-'1.1 Risk free BASE'!P30</f>
        <v>1.9997836741251662E-2</v>
      </c>
      <c r="AK30" s="24">
        <f>Q30-'1.1 Risk free BASE'!Q30</f>
        <v>1.9999996160424693E-2</v>
      </c>
      <c r="AL30" s="24">
        <f>R30-'1.1 Risk free BASE'!R30</f>
        <v>2.2322742975497745E-2</v>
      </c>
      <c r="AM30" s="24">
        <f>S30-'1.1 Risk free BASE'!S30</f>
        <v>2.7619876722473125E-2</v>
      </c>
      <c r="AN30" s="24">
        <f>T30-'1.1 Risk free BASE'!T30</f>
        <v>1.999978934508051E-2</v>
      </c>
      <c r="AO30" s="24">
        <f>U30-'1.1 Risk free BASE'!U30</f>
        <v>2.0259771682802796E-2</v>
      </c>
      <c r="AP30" s="4"/>
    </row>
    <row r="31" spans="2:42">
      <c r="B31" s="13"/>
      <c r="C31" s="19">
        <v>24</v>
      </c>
      <c r="D31" s="22">
        <v>5.5788066590235927E-2</v>
      </c>
      <c r="E31" s="22">
        <v>6.7053648494807203E-2</v>
      </c>
      <c r="F31" s="22">
        <v>4.8927770781481236E-2</v>
      </c>
      <c r="G31" s="22">
        <v>5.2534848149162303E-2</v>
      </c>
      <c r="H31" s="22">
        <v>6.4866598746382551E-2</v>
      </c>
      <c r="I31" s="22">
        <v>4.2542772653535232E-2</v>
      </c>
      <c r="J31" s="43">
        <v>4.5951268280137958E-2</v>
      </c>
      <c r="K31" s="43">
        <v>4.8093932004515713E-2</v>
      </c>
      <c r="L31" s="27">
        <v>4.7248383984629383E-2</v>
      </c>
      <c r="M31" s="28">
        <f t="shared" si="4"/>
        <v>5.7720756200318357E-2</v>
      </c>
      <c r="N31" s="22">
        <f t="shared" si="4"/>
        <v>6.4572970376997496E-2</v>
      </c>
      <c r="O31" s="22">
        <f t="shared" si="4"/>
        <v>6.3243104860429389E-2</v>
      </c>
      <c r="P31" s="22">
        <f t="shared" si="4"/>
        <v>6.7353950112329475E-2</v>
      </c>
      <c r="Q31" s="22">
        <f t="shared" si="4"/>
        <v>6.4788967075046111E-2</v>
      </c>
      <c r="R31" s="22">
        <f t="shared" si="4"/>
        <v>5.7194417930665598E-2</v>
      </c>
      <c r="S31" s="22">
        <f t="shared" si="4"/>
        <v>7.1191672597290756E-2</v>
      </c>
      <c r="T31" s="22">
        <f t="shared" si="4"/>
        <v>5.3385611738912431E-2</v>
      </c>
      <c r="U31" s="22">
        <f t="shared" si="4"/>
        <v>5.6028588216853192E-2</v>
      </c>
      <c r="W31" s="19">
        <v>24</v>
      </c>
      <c r="X31" s="24">
        <f>D31-'1.1 Risk free BASE'!D31</f>
        <v>2.0000000000000004E-2</v>
      </c>
      <c r="Y31" s="24">
        <f>E31-'1.1 Risk free BASE'!E31</f>
        <v>2.0000000000000004E-2</v>
      </c>
      <c r="Z31" s="24">
        <f>F31-'1.1 Risk free BASE'!F31</f>
        <v>2.0000000000000004E-2</v>
      </c>
      <c r="AA31" s="24">
        <f>G31-'1.1 Risk free BASE'!G31</f>
        <v>2.0000000000000004E-2</v>
      </c>
      <c r="AB31" s="24">
        <f>H31-'1.1 Risk free BASE'!H31</f>
        <v>2.0000000000000004E-2</v>
      </c>
      <c r="AC31" s="24">
        <f>I31-'1.1 Risk free BASE'!I31</f>
        <v>1.7880219956951438E-2</v>
      </c>
      <c r="AD31" s="44">
        <f>J31-'1.1 Risk free BASE'!J31</f>
        <v>1.9305913273590436E-2</v>
      </c>
      <c r="AE31" s="44">
        <f>K31-'1.1 Risk free BASE'!K31</f>
        <v>2.0000000000000004E-2</v>
      </c>
      <c r="AF31" s="23">
        <f>L31-'1.1 Risk free BASE'!L31</f>
        <v>1.9784689841562342E-2</v>
      </c>
      <c r="AG31" s="24">
        <f>M31-'1.1 Risk free BASE'!M31</f>
        <v>1.9999964378498047E-2</v>
      </c>
      <c r="AH31" s="24">
        <f>N31-'1.1 Risk free BASE'!N31</f>
        <v>1.9999942484590472E-2</v>
      </c>
      <c r="AI31" s="24">
        <f>O31-'1.1 Risk free BASE'!O31</f>
        <v>1.9998027049997091E-2</v>
      </c>
      <c r="AJ31" s="24">
        <f>P31-'1.1 Risk free BASE'!P31</f>
        <v>1.9997900634539656E-2</v>
      </c>
      <c r="AK31" s="24">
        <f>Q31-'1.1 Risk free BASE'!Q31</f>
        <v>1.9999999943476787E-2</v>
      </c>
      <c r="AL31" s="24">
        <f>R31-'1.1 Risk free BASE'!R31</f>
        <v>2.4175026530762311E-2</v>
      </c>
      <c r="AM31" s="24">
        <f>S31-'1.1 Risk free BASE'!S31</f>
        <v>3.004966791862973E-2</v>
      </c>
      <c r="AN31" s="24">
        <f>T31-'1.1 Risk free BASE'!T31</f>
        <v>1.9999729258412424E-2</v>
      </c>
      <c r="AO31" s="24">
        <f>U31-'1.1 Risk free BASE'!U31</f>
        <v>2.3461030463992394E-2</v>
      </c>
      <c r="AP31" s="4"/>
    </row>
    <row r="32" spans="2:42">
      <c r="B32" s="13"/>
      <c r="C32" s="19">
        <v>25</v>
      </c>
      <c r="D32" s="22">
        <v>5.5866269570967284E-2</v>
      </c>
      <c r="E32" s="22">
        <v>6.6900433037462279E-2</v>
      </c>
      <c r="F32" s="22">
        <v>4.9512237215482133E-2</v>
      </c>
      <c r="G32" s="22">
        <v>5.3138463755713058E-2</v>
      </c>
      <c r="H32" s="22">
        <v>6.4832957530434485E-2</v>
      </c>
      <c r="I32" s="22">
        <v>4.317057924901091E-2</v>
      </c>
      <c r="J32" s="43">
        <v>4.7030705114500915E-2</v>
      </c>
      <c r="K32" s="43">
        <v>4.8333807343343013E-2</v>
      </c>
      <c r="L32" s="27">
        <v>4.7702092237166469E-2</v>
      </c>
      <c r="M32" s="28">
        <f t="shared" si="4"/>
        <v>5.7744879861048926E-2</v>
      </c>
      <c r="N32" s="22">
        <f t="shared" si="4"/>
        <v>6.3229854744133229E-2</v>
      </c>
      <c r="O32" s="22">
        <f t="shared" si="4"/>
        <v>6.3637550335670312E-2</v>
      </c>
      <c r="P32" s="22">
        <f t="shared" si="4"/>
        <v>6.7729546163302512E-2</v>
      </c>
      <c r="Q32" s="22">
        <f t="shared" si="4"/>
        <v>6.402588710798951E-2</v>
      </c>
      <c r="R32" s="22">
        <f t="shared" si="4"/>
        <v>5.8351880152875957E-2</v>
      </c>
      <c r="S32" s="22">
        <f t="shared" si="4"/>
        <v>7.3274046754313815E-2</v>
      </c>
      <c r="T32" s="22">
        <f t="shared" si="4"/>
        <v>5.4107314359558734E-2</v>
      </c>
      <c r="U32" s="22">
        <f t="shared" si="4"/>
        <v>5.8650255787546568E-2</v>
      </c>
      <c r="W32" s="19">
        <v>25</v>
      </c>
      <c r="X32" s="24">
        <f>D32-'1.1 Risk free BASE'!D32</f>
        <v>2.0000000000000004E-2</v>
      </c>
      <c r="Y32" s="24">
        <f>E32-'1.1 Risk free BASE'!E32</f>
        <v>2.0000000000000004E-2</v>
      </c>
      <c r="Z32" s="24">
        <f>F32-'1.1 Risk free BASE'!F32</f>
        <v>2.0000000000000004E-2</v>
      </c>
      <c r="AA32" s="24">
        <f>G32-'1.1 Risk free BASE'!G32</f>
        <v>2.0000000000000004E-2</v>
      </c>
      <c r="AB32" s="24">
        <f>H32-'1.1 Risk free BASE'!H32</f>
        <v>2.0000000000000004E-2</v>
      </c>
      <c r="AC32" s="24">
        <f>I32-'1.1 Risk free BASE'!I32</f>
        <v>1.8176824520325541E-2</v>
      </c>
      <c r="AD32" s="44">
        <f>J32-'1.1 Risk free BASE'!J32</f>
        <v>1.9793125319121252E-2</v>
      </c>
      <c r="AE32" s="44">
        <f>K32-'1.1 Risk free BASE'!K32</f>
        <v>2.0000000000000004E-2</v>
      </c>
      <c r="AF32" s="23">
        <f>L32-'1.1 Risk free BASE'!L32</f>
        <v>2.0000000000000004E-2</v>
      </c>
      <c r="AG32" s="24">
        <f>M32-'1.1 Risk free BASE'!M32</f>
        <v>1.9999966407042935E-2</v>
      </c>
      <c r="AH32" s="24">
        <f>N32-'1.1 Risk free BASE'!N32</f>
        <v>1.9999874212929925E-2</v>
      </c>
      <c r="AI32" s="24">
        <f>O32-'1.1 Risk free BASE'!O32</f>
        <v>1.9998084475383537E-2</v>
      </c>
      <c r="AJ32" s="24">
        <f>P32-'1.1 Risk free BASE'!P32</f>
        <v>1.9997970503937035E-2</v>
      </c>
      <c r="AK32" s="24">
        <f>Q32-'1.1 Risk free BASE'!Q32</f>
        <v>1.9999993900055246E-2</v>
      </c>
      <c r="AL32" s="24">
        <f>R32-'1.1 Risk free BASE'!R32</f>
        <v>2.5377080560238241E-2</v>
      </c>
      <c r="AM32" s="24">
        <f>S32-'1.1 Risk free BASE'!S32</f>
        <v>3.1720129101142858E-2</v>
      </c>
      <c r="AN32" s="24">
        <f>T32-'1.1 Risk free BASE'!T32</f>
        <v>1.9999678464776238E-2</v>
      </c>
      <c r="AO32" s="24">
        <f>U32-'1.1 Risk free BASE'!U32</f>
        <v>2.5209985382037337E-2</v>
      </c>
      <c r="AP32" s="4"/>
    </row>
    <row r="33" spans="2:42">
      <c r="B33" s="13"/>
      <c r="C33" s="19">
        <v>26</v>
      </c>
      <c r="D33" s="22">
        <v>5.5939308107843852E-2</v>
      </c>
      <c r="E33" s="22">
        <v>6.6716121585149266E-2</v>
      </c>
      <c r="F33" s="22">
        <v>5.0064840590408041E-2</v>
      </c>
      <c r="G33" s="22">
        <v>5.3708162012574986E-2</v>
      </c>
      <c r="H33" s="22">
        <v>6.4771103411257011E-2</v>
      </c>
      <c r="I33" s="22">
        <v>4.3774547491420845E-2</v>
      </c>
      <c r="J33" s="43">
        <v>4.7797903219533019E-2</v>
      </c>
      <c r="K33" s="43">
        <v>4.8578491891563477E-2</v>
      </c>
      <c r="L33" s="27">
        <v>4.7950111377311963E-2</v>
      </c>
      <c r="M33" s="28">
        <f t="shared" si="4"/>
        <v>5.7766914459298047E-2</v>
      </c>
      <c r="N33" s="22">
        <f t="shared" si="4"/>
        <v>6.2118669173267582E-2</v>
      </c>
      <c r="O33" s="22">
        <f t="shared" si="4"/>
        <v>6.3974887864030272E-2</v>
      </c>
      <c r="P33" s="22">
        <f t="shared" si="4"/>
        <v>6.8051211700340009E-2</v>
      </c>
      <c r="Q33" s="22">
        <f t="shared" si="4"/>
        <v>6.3225917610460591E-2</v>
      </c>
      <c r="R33" s="22">
        <f t="shared" si="4"/>
        <v>5.898792824045751E-2</v>
      </c>
      <c r="S33" s="22">
        <f t="shared" si="4"/>
        <v>6.7161631526119647E-2</v>
      </c>
      <c r="T33" s="22">
        <f t="shared" si="4"/>
        <v>5.4714201108027494E-2</v>
      </c>
      <c r="U33" s="22">
        <f t="shared" si="4"/>
        <v>5.4169707718133342E-2</v>
      </c>
      <c r="W33" s="19">
        <v>26</v>
      </c>
      <c r="X33" s="24">
        <f>D33-'1.1 Risk free BASE'!D33</f>
        <v>2.0000000000000004E-2</v>
      </c>
      <c r="Y33" s="24">
        <f>E33-'1.1 Risk free BASE'!E33</f>
        <v>2.0000000000000004E-2</v>
      </c>
      <c r="Z33" s="24">
        <f>F33-'1.1 Risk free BASE'!F33</f>
        <v>2.0000000000000004E-2</v>
      </c>
      <c r="AA33" s="24">
        <f>G33-'1.1 Risk free BASE'!G33</f>
        <v>2.0000000000000004E-2</v>
      </c>
      <c r="AB33" s="24">
        <f>H33-'1.1 Risk free BASE'!H33</f>
        <v>2.0000000000000004E-2</v>
      </c>
      <c r="AC33" s="24">
        <f>I33-'1.1 Risk free BASE'!I33</f>
        <v>1.8472705990825622E-2</v>
      </c>
      <c r="AD33" s="44">
        <f>J33-'1.1 Risk free BASE'!J33</f>
        <v>2.0000000000000004E-2</v>
      </c>
      <c r="AE33" s="44">
        <f>K33-'1.1 Risk free BASE'!K33</f>
        <v>2.0000000000000004E-2</v>
      </c>
      <c r="AF33" s="23">
        <f>L33-'1.1 Risk free BASE'!L33</f>
        <v>2.0000000000000004E-2</v>
      </c>
      <c r="AG33" s="24">
        <f>M33-'1.1 Risk free BASE'!M33</f>
        <v>1.9999968261220413E-2</v>
      </c>
      <c r="AH33" s="24">
        <f>N33-'1.1 Risk free BASE'!N33</f>
        <v>1.9999802858991389E-2</v>
      </c>
      <c r="AI33" s="24">
        <f>O33-'1.1 Risk free BASE'!O33</f>
        <v>1.9998147249681963E-2</v>
      </c>
      <c r="AJ33" s="24">
        <f>P33-'1.1 Risk free BASE'!P33</f>
        <v>1.9998044059067688E-2</v>
      </c>
      <c r="AK33" s="24">
        <f>Q33-'1.1 Risk free BASE'!Q33</f>
        <v>1.9999977668658797E-2</v>
      </c>
      <c r="AL33" s="24">
        <f>R33-'1.1 Risk free BASE'!R33</f>
        <v>2.595374898522973E-2</v>
      </c>
      <c r="AM33" s="24">
        <f>S33-'1.1 Risk free BASE'!S33</f>
        <v>2.5255875689223162E-2</v>
      </c>
      <c r="AN33" s="24">
        <f>T33-'1.1 Risk free BASE'!T33</f>
        <v>1.9999637648046464E-2</v>
      </c>
      <c r="AO33" s="24">
        <f>U33-'1.1 Risk free BASE'!U33</f>
        <v>1.9999627230904649E-2</v>
      </c>
      <c r="AP33" s="4"/>
    </row>
    <row r="34" spans="2:42">
      <c r="B34" s="13"/>
      <c r="C34" s="19">
        <v>27</v>
      </c>
      <c r="D34" s="22">
        <v>5.600768509484054E-2</v>
      </c>
      <c r="E34" s="22">
        <v>6.6511895941957708E-2</v>
      </c>
      <c r="F34" s="22">
        <v>5.0587325332474661E-2</v>
      </c>
      <c r="G34" s="22">
        <v>5.424601063088462E-2</v>
      </c>
      <c r="H34" s="22">
        <v>6.4685791945665358E-2</v>
      </c>
      <c r="I34" s="22">
        <v>4.4337772390521168E-2</v>
      </c>
      <c r="J34" s="43">
        <v>4.8327984457727777E-2</v>
      </c>
      <c r="K34" s="43">
        <v>4.8823914039527447E-2</v>
      </c>
      <c r="L34" s="27">
        <v>4.8202307895403682E-2</v>
      </c>
      <c r="M34" s="28">
        <f t="shared" si="4"/>
        <v>5.7787041728357469E-2</v>
      </c>
      <c r="N34" s="22">
        <f t="shared" si="4"/>
        <v>6.1215731288149167E-2</v>
      </c>
      <c r="O34" s="22">
        <f t="shared" si="4"/>
        <v>6.4263559250762547E-2</v>
      </c>
      <c r="P34" s="22">
        <f t="shared" si="4"/>
        <v>6.8326848093369863E-2</v>
      </c>
      <c r="Q34" s="22">
        <f t="shared" si="4"/>
        <v>6.2470091434806418E-2</v>
      </c>
      <c r="R34" s="22">
        <f t="shared" si="4"/>
        <v>5.9088776368333429E-2</v>
      </c>
      <c r="S34" s="22">
        <f t="shared" si="4"/>
        <v>6.2204621734367915E-2</v>
      </c>
      <c r="T34" s="22">
        <f t="shared" si="4"/>
        <v>5.5225091269633486E-2</v>
      </c>
      <c r="U34" s="22">
        <f t="shared" si="4"/>
        <v>5.4780763342527905E-2</v>
      </c>
      <c r="W34" s="19">
        <v>27</v>
      </c>
      <c r="X34" s="24">
        <f>D34-'1.1 Risk free BASE'!D34</f>
        <v>2.0000000000000004E-2</v>
      </c>
      <c r="Y34" s="24">
        <f>E34-'1.1 Risk free BASE'!E34</f>
        <v>2.0000000000000004E-2</v>
      </c>
      <c r="Z34" s="24">
        <f>F34-'1.1 Risk free BASE'!F34</f>
        <v>2.0000000000000004E-2</v>
      </c>
      <c r="AA34" s="24">
        <f>G34-'1.1 Risk free BASE'!G34</f>
        <v>2.0000000000000004E-2</v>
      </c>
      <c r="AB34" s="24">
        <f>H34-'1.1 Risk free BASE'!H34</f>
        <v>2.0000000000000004E-2</v>
      </c>
      <c r="AC34" s="24">
        <f>I34-'1.1 Risk free BASE'!I34</f>
        <v>1.87446011863448E-2</v>
      </c>
      <c r="AD34" s="44">
        <f>J34-'1.1 Risk free BASE'!J34</f>
        <v>2.0000000000000004E-2</v>
      </c>
      <c r="AE34" s="44">
        <f>K34-'1.1 Risk free BASE'!K34</f>
        <v>2.0000000000000004E-2</v>
      </c>
      <c r="AF34" s="23">
        <f>L34-'1.1 Risk free BASE'!L34</f>
        <v>2.0000000000000004E-2</v>
      </c>
      <c r="AG34" s="24">
        <f>M34-'1.1 Risk free BASE'!M34</f>
        <v>1.9999969962968489E-2</v>
      </c>
      <c r="AH34" s="24">
        <f>N34-'1.1 Risk free BASE'!N34</f>
        <v>1.9999738614768559E-2</v>
      </c>
      <c r="AI34" s="24">
        <f>O34-'1.1 Risk free BASE'!O34</f>
        <v>1.9998213342130811E-2</v>
      </c>
      <c r="AJ34" s="24">
        <f>P34-'1.1 Risk free BASE'!P34</f>
        <v>1.9998119511836165E-2</v>
      </c>
      <c r="AK34" s="24">
        <f>Q34-'1.1 Risk free BASE'!Q34</f>
        <v>1.9999954134194198E-2</v>
      </c>
      <c r="AL34" s="24">
        <f>R34-'1.1 Risk free BASE'!R34</f>
        <v>2.5891908685633513E-2</v>
      </c>
      <c r="AM34" s="24">
        <f>S34-'1.1 Risk free BASE'!S34</f>
        <v>1.9998152708469608E-2</v>
      </c>
      <c r="AN34" s="24">
        <f>T34-'1.1 Risk free BASE'!T34</f>
        <v>1.9999606416303717E-2</v>
      </c>
      <c r="AO34" s="24">
        <f>U34-'1.1 Risk free BASE'!U34</f>
        <v>1.9999583838595569E-2</v>
      </c>
      <c r="AP34" s="4"/>
    </row>
    <row r="35" spans="2:42">
      <c r="B35" s="13"/>
      <c r="C35" s="19">
        <v>28</v>
      </c>
      <c r="D35" s="22">
        <v>5.6071837538444788E-2</v>
      </c>
      <c r="E35" s="22">
        <v>6.6296634234928251E-2</v>
      </c>
      <c r="F35" s="22">
        <v>5.1081439047030872E-2</v>
      </c>
      <c r="G35" s="22">
        <v>5.4754018768490273E-2</v>
      </c>
      <c r="H35" s="22">
        <v>6.4581171760390785E-2</v>
      </c>
      <c r="I35" s="22">
        <v>4.4844073611944424E-2</v>
      </c>
      <c r="J35" s="43">
        <v>4.8829512597846167E-2</v>
      </c>
      <c r="K35" s="43">
        <v>4.9067138472086866E-2</v>
      </c>
      <c r="L35" s="27">
        <v>4.8454724030179794E-2</v>
      </c>
      <c r="M35" s="28">
        <f t="shared" si="4"/>
        <v>5.7805427455777103E-2</v>
      </c>
      <c r="N35" s="22">
        <f t="shared" si="4"/>
        <v>6.050096272371408E-2</v>
      </c>
      <c r="O35" s="22">
        <f t="shared" si="4"/>
        <v>6.4510712732965825E-2</v>
      </c>
      <c r="P35" s="22">
        <f t="shared" si="4"/>
        <v>6.8563157915738415E-2</v>
      </c>
      <c r="Q35" s="22">
        <f t="shared" si="4"/>
        <v>6.1760309437331129E-2</v>
      </c>
      <c r="R35" s="22">
        <f t="shared" si="4"/>
        <v>5.8607380692013988E-2</v>
      </c>
      <c r="S35" s="22">
        <f t="shared" si="4"/>
        <v>6.2461844943309419E-2</v>
      </c>
      <c r="T35" s="22">
        <f t="shared" si="4"/>
        <v>5.5655561870209702E-2</v>
      </c>
      <c r="U35" s="22">
        <f t="shared" si="4"/>
        <v>5.5292984036548587E-2</v>
      </c>
      <c r="W35" s="19">
        <v>28</v>
      </c>
      <c r="X35" s="24">
        <f>D35-'1.1 Risk free BASE'!D35</f>
        <v>2.0000000000000004E-2</v>
      </c>
      <c r="Y35" s="24">
        <f>E35-'1.1 Risk free BASE'!E35</f>
        <v>2.0000000000000004E-2</v>
      </c>
      <c r="Z35" s="24">
        <f>F35-'1.1 Risk free BASE'!F35</f>
        <v>2.0000000000000004E-2</v>
      </c>
      <c r="AA35" s="24">
        <f>G35-'1.1 Risk free BASE'!G35</f>
        <v>2.0000000000000004E-2</v>
      </c>
      <c r="AB35" s="24">
        <f>H35-'1.1 Risk free BASE'!H35</f>
        <v>2.0000000000000004E-2</v>
      </c>
      <c r="AC35" s="24">
        <f>I35-'1.1 Risk free BASE'!I35</f>
        <v>1.8970759491146794E-2</v>
      </c>
      <c r="AD35" s="44">
        <f>J35-'1.1 Risk free BASE'!J35</f>
        <v>2.0000000000000004E-2</v>
      </c>
      <c r="AE35" s="44">
        <f>K35-'1.1 Risk free BASE'!K35</f>
        <v>2.0000000000000004E-2</v>
      </c>
      <c r="AF35" s="23">
        <f>L35-'1.1 Risk free BASE'!L35</f>
        <v>2.0000000000000004E-2</v>
      </c>
      <c r="AG35" s="24">
        <f>M35-'1.1 Risk free BASE'!M35</f>
        <v>1.9999971530495708E-2</v>
      </c>
      <c r="AH35" s="24">
        <f>N35-'1.1 Risk free BASE'!N35</f>
        <v>1.9999687239568686E-2</v>
      </c>
      <c r="AI35" s="24">
        <f>O35-'1.1 Risk free BASE'!O35</f>
        <v>1.9998281163033926E-2</v>
      </c>
      <c r="AJ35" s="24">
        <f>P35-'1.1 Risk free BASE'!P35</f>
        <v>1.9998195482725745E-2</v>
      </c>
      <c r="AK35" s="24">
        <f>Q35-'1.1 Risk free BASE'!Q35</f>
        <v>1.9999925732486101E-2</v>
      </c>
      <c r="AL35" s="24">
        <f>R35-'1.1 Risk free BASE'!R35</f>
        <v>2.5141214056903838E-2</v>
      </c>
      <c r="AM35" s="24">
        <f>S35-'1.1 Risk free BASE'!S35</f>
        <v>1.9998221224331036E-2</v>
      </c>
      <c r="AN35" s="24">
        <f>T35-'1.1 Risk free BASE'!T35</f>
        <v>1.9999583844607427E-2</v>
      </c>
      <c r="AO35" s="24">
        <f>U35-'1.1 Risk free BASE'!U35</f>
        <v>1.9999551189475495E-2</v>
      </c>
      <c r="AP35" s="4"/>
    </row>
    <row r="36" spans="2:42">
      <c r="B36" s="13"/>
      <c r="C36" s="19">
        <v>29</v>
      </c>
      <c r="D36" s="22">
        <v>5.6132147411497288E-2</v>
      </c>
      <c r="E36" s="22">
        <v>6.6077428411313907E-2</v>
      </c>
      <c r="F36" s="22">
        <v>5.1548895241027667E-2</v>
      </c>
      <c r="G36" s="22">
        <v>5.5234113007577954E-2</v>
      </c>
      <c r="H36" s="22">
        <v>6.446002400744287E-2</v>
      </c>
      <c r="I36" s="22">
        <v>4.5276688756390682E-2</v>
      </c>
      <c r="J36" s="43">
        <v>4.9304162309159669E-2</v>
      </c>
      <c r="K36" s="43">
        <v>4.9306078865635858E-2</v>
      </c>
      <c r="L36" s="27">
        <v>4.8704510616213378E-2</v>
      </c>
      <c r="M36" s="28">
        <f t="shared" si="4"/>
        <v>5.7822222905048903E-2</v>
      </c>
      <c r="N36" s="22">
        <f t="shared" si="4"/>
        <v>5.9957927376814046E-2</v>
      </c>
      <c r="O36" s="22">
        <f t="shared" si="4"/>
        <v>6.4722413144751911E-2</v>
      </c>
      <c r="P36" s="22">
        <f t="shared" si="4"/>
        <v>6.8765837517822392E-2</v>
      </c>
      <c r="Q36" s="22">
        <f t="shared" si="4"/>
        <v>6.1073478488665955E-2</v>
      </c>
      <c r="R36" s="22">
        <f t="shared" si="4"/>
        <v>5.7462908570977023E-2</v>
      </c>
      <c r="S36" s="22">
        <f t="shared" si="4"/>
        <v>6.2681920736656016E-2</v>
      </c>
      <c r="T36" s="22">
        <f t="shared" si="4"/>
        <v>5.6018550646705467E-2</v>
      </c>
      <c r="U36" s="22">
        <f t="shared" si="4"/>
        <v>5.5722747892804403E-2</v>
      </c>
      <c r="W36" s="19">
        <v>29</v>
      </c>
      <c r="X36" s="24">
        <f>D36-'1.1 Risk free BASE'!D36</f>
        <v>2.0000000000000004E-2</v>
      </c>
      <c r="Y36" s="24">
        <f>E36-'1.1 Risk free BASE'!E36</f>
        <v>2.0000000000000004E-2</v>
      </c>
      <c r="Z36" s="24">
        <f>F36-'1.1 Risk free BASE'!F36</f>
        <v>2.0000000000000004E-2</v>
      </c>
      <c r="AA36" s="24">
        <f>G36-'1.1 Risk free BASE'!G36</f>
        <v>2.0000000000000004E-2</v>
      </c>
      <c r="AB36" s="24">
        <f>H36-'1.1 Risk free BASE'!H36</f>
        <v>2.0000000000000004E-2</v>
      </c>
      <c r="AC36" s="24">
        <f>I36-'1.1 Risk free BASE'!I36</f>
        <v>1.9129359263807988E-2</v>
      </c>
      <c r="AD36" s="44">
        <f>J36-'1.1 Risk free BASE'!J36</f>
        <v>2.0000000000000004E-2</v>
      </c>
      <c r="AE36" s="44">
        <f>K36-'1.1 Risk free BASE'!K36</f>
        <v>2.0000000000000004E-2</v>
      </c>
      <c r="AF36" s="23">
        <f>L36-'1.1 Risk free BASE'!L36</f>
        <v>2.0000000000000004E-2</v>
      </c>
      <c r="AG36" s="24">
        <f>M36-'1.1 Risk free BASE'!M36</f>
        <v>1.999997297906897E-2</v>
      </c>
      <c r="AH36" s="24">
        <f>N36-'1.1 Risk free BASE'!N36</f>
        <v>1.9999651578314737E-2</v>
      </c>
      <c r="AI36" s="24">
        <f>O36-'1.1 Risk free BASE'!O36</f>
        <v>1.9998349482690525E-2</v>
      </c>
      <c r="AJ36" s="24">
        <f>P36-'1.1 Risk free BASE'!P36</f>
        <v>1.9998270922156225E-2</v>
      </c>
      <c r="AK36" s="24">
        <f>Q36-'1.1 Risk free BASE'!Q36</f>
        <v>1.9999893053213036E-2</v>
      </c>
      <c r="AL36" s="24">
        <f>R36-'1.1 Risk free BASE'!R36</f>
        <v>2.3613361670838273E-2</v>
      </c>
      <c r="AM36" s="24">
        <f>S36-'1.1 Risk free BASE'!S36</f>
        <v>1.9998290663753471E-2</v>
      </c>
      <c r="AN36" s="24">
        <f>T36-'1.1 Risk free BASE'!T36</f>
        <v>1.999956879250453E-2</v>
      </c>
      <c r="AO36" s="24">
        <f>U36-'1.1 Risk free BASE'!U36</f>
        <v>1.9999528110560272E-2</v>
      </c>
      <c r="AP36" s="4"/>
    </row>
    <row r="37" spans="2:42">
      <c r="B37" s="13"/>
      <c r="C37" s="19">
        <v>30</v>
      </c>
      <c r="D37" s="22">
        <v>5.618895038031034E-2</v>
      </c>
      <c r="E37" s="22">
        <v>6.5859999999999572E-2</v>
      </c>
      <c r="F37" s="22">
        <v>5.1991349151587971E-2</v>
      </c>
      <c r="G37" s="22">
        <v>5.5688123324186586E-2</v>
      </c>
      <c r="H37" s="22">
        <v>6.4324006615700022E-2</v>
      </c>
      <c r="I37" s="22">
        <v>4.5617179306238542E-2</v>
      </c>
      <c r="J37" s="43">
        <v>4.9753564464490405E-2</v>
      </c>
      <c r="K37" s="43">
        <v>4.9539284307278372E-2</v>
      </c>
      <c r="L37" s="27">
        <v>4.8949647743886868E-2</v>
      </c>
      <c r="M37" s="28">
        <f t="shared" si="4"/>
        <v>5.7837566106785587E-2</v>
      </c>
      <c r="N37" s="22">
        <f t="shared" si="4"/>
        <v>5.9573829441301296E-2</v>
      </c>
      <c r="O37" s="22">
        <f t="shared" si="4"/>
        <v>6.4903814868339404E-2</v>
      </c>
      <c r="P37" s="22">
        <f t="shared" si="4"/>
        <v>6.8939735936658364E-2</v>
      </c>
      <c r="Q37" s="22">
        <f t="shared" si="4"/>
        <v>6.0387053716020489E-2</v>
      </c>
      <c r="R37" s="22">
        <f t="shared" si="4"/>
        <v>5.5539799013494484E-2</v>
      </c>
      <c r="S37" s="22">
        <f t="shared" si="4"/>
        <v>6.2870288197670154E-2</v>
      </c>
      <c r="T37" s="22">
        <f t="shared" si="4"/>
        <v>5.6324834688525449E-2</v>
      </c>
      <c r="U37" s="22">
        <f t="shared" si="4"/>
        <v>5.6083605011820747E-2</v>
      </c>
      <c r="W37" s="19">
        <v>30</v>
      </c>
      <c r="X37" s="24">
        <f>D37-'1.1 Risk free BASE'!D37</f>
        <v>2.0000000000000004E-2</v>
      </c>
      <c r="Y37" s="24">
        <f>E37-'1.1 Risk free BASE'!E37</f>
        <v>2.0000000000000004E-2</v>
      </c>
      <c r="Z37" s="24">
        <f>F37-'1.1 Risk free BASE'!F37</f>
        <v>2.0000000000000004E-2</v>
      </c>
      <c r="AA37" s="24">
        <f>G37-'1.1 Risk free BASE'!G37</f>
        <v>2.0000000000000004E-2</v>
      </c>
      <c r="AB37" s="24">
        <f>H37-'1.1 Risk free BASE'!H37</f>
        <v>2.0000000000000004E-2</v>
      </c>
      <c r="AC37" s="24">
        <f>I37-'1.1 Risk free BASE'!I37</f>
        <v>1.9197179306237322E-2</v>
      </c>
      <c r="AD37" s="44">
        <f>J37-'1.1 Risk free BASE'!J37</f>
        <v>2.0000000000000004E-2</v>
      </c>
      <c r="AE37" s="44">
        <f>K37-'1.1 Risk free BASE'!K37</f>
        <v>2.0000000000000004E-2</v>
      </c>
      <c r="AF37" s="23">
        <f>L37-'1.1 Risk free BASE'!L37</f>
        <v>2.0000000000000004E-2</v>
      </c>
      <c r="AG37" s="24">
        <f>M37-'1.1 Risk free BASE'!M37</f>
        <v>1.9999974321591285E-2</v>
      </c>
      <c r="AH37" s="24">
        <f>N37-'1.1 Risk free BASE'!N37</f>
        <v>1.999963260747295E-2</v>
      </c>
      <c r="AI37" s="24">
        <f>O37-'1.1 Risk free BASE'!O37</f>
        <v>1.9998417362959708E-2</v>
      </c>
      <c r="AJ37" s="24">
        <f>P37-'1.1 Risk free BASE'!P37</f>
        <v>1.9998345045215249E-2</v>
      </c>
      <c r="AK37" s="24">
        <f>Q37-'1.1 Risk free BASE'!Q37</f>
        <v>1.9999855575372205E-2</v>
      </c>
      <c r="AL37" s="24">
        <f>R37-'1.1 Risk free BASE'!R37</f>
        <v>2.1180758193195093E-2</v>
      </c>
      <c r="AM37" s="24">
        <f>S37-'1.1 Risk free BASE'!S37</f>
        <v>1.9998359971476809E-2</v>
      </c>
      <c r="AN37" s="24">
        <f>T37-'1.1 Risk free BASE'!T37</f>
        <v>1.9999560084327017E-2</v>
      </c>
      <c r="AO37" s="24">
        <f>U37-'1.1 Risk free BASE'!U37</f>
        <v>1.9999513248356582E-2</v>
      </c>
      <c r="AP37" s="4"/>
    </row>
    <row r="38" spans="2:42">
      <c r="B38" s="13"/>
      <c r="C38" s="19">
        <v>31</v>
      </c>
      <c r="D38" s="22">
        <v>5.6242542881266275E-2</v>
      </c>
      <c r="E38" s="22">
        <v>6.5648449608594048E-2</v>
      </c>
      <c r="F38" s="22">
        <v>5.2410382776169259E-2</v>
      </c>
      <c r="G38" s="22">
        <v>5.6117775937649869E-2</v>
      </c>
      <c r="H38" s="22">
        <v>6.4174217757323002E-2</v>
      </c>
      <c r="I38" s="22">
        <v>4.5853311752657833E-2</v>
      </c>
      <c r="J38" s="43">
        <v>5.0179287307481765E-2</v>
      </c>
      <c r="K38" s="43">
        <v>4.9765779572554777E-2</v>
      </c>
      <c r="L38" s="27">
        <v>4.9188736593582347E-2</v>
      </c>
      <c r="M38" s="28">
        <f t="shared" si="4"/>
        <v>5.7851583031996556E-2</v>
      </c>
      <c r="N38" s="22">
        <f t="shared" si="4"/>
        <v>5.9321424982167414E-2</v>
      </c>
      <c r="O38" s="22">
        <f t="shared" si="4"/>
        <v>6.5059304923500427E-2</v>
      </c>
      <c r="P38" s="22">
        <f t="shared" si="4"/>
        <v>6.9088986701067334E-2</v>
      </c>
      <c r="Q38" s="22">
        <f t="shared" si="4"/>
        <v>5.9690341211855902E-2</v>
      </c>
      <c r="R38" s="22">
        <f t="shared" si="4"/>
        <v>5.2962135930573861E-2</v>
      </c>
      <c r="S38" s="22">
        <f t="shared" si="4"/>
        <v>6.3031570464834541E-2</v>
      </c>
      <c r="T38" s="22">
        <f t="shared" si="4"/>
        <v>5.6583413607684374E-2</v>
      </c>
      <c r="U38" s="22">
        <f t="shared" si="4"/>
        <v>5.6386798611263389E-2</v>
      </c>
      <c r="W38" s="19">
        <v>31</v>
      </c>
      <c r="X38" s="24">
        <f>D38-'1.1 Risk free BASE'!D38</f>
        <v>2.0000000000000004E-2</v>
      </c>
      <c r="Y38" s="24">
        <f>E38-'1.1 Risk free BASE'!E38</f>
        <v>2.0000000000000004E-2</v>
      </c>
      <c r="Z38" s="24">
        <f>F38-'1.1 Risk free BASE'!F38</f>
        <v>2.0000000000000004E-2</v>
      </c>
      <c r="AA38" s="24">
        <f>G38-'1.1 Risk free BASE'!G38</f>
        <v>2.0000000000000004E-2</v>
      </c>
      <c r="AB38" s="24">
        <f>H38-'1.1 Risk free BASE'!H38</f>
        <v>2.0000000000000004E-2</v>
      </c>
      <c r="AC38" s="24">
        <f>I38-'1.1 Risk free BASE'!I38</f>
        <v>1.9158774530461331E-2</v>
      </c>
      <c r="AD38" s="44">
        <f>J38-'1.1 Risk free BASE'!J38</f>
        <v>2.0000000000000004E-2</v>
      </c>
      <c r="AE38" s="44">
        <f>K38-'1.1 Risk free BASE'!K38</f>
        <v>2.0000000000000004E-2</v>
      </c>
      <c r="AF38" s="23">
        <f>L38-'1.1 Risk free BASE'!L38</f>
        <v>2.0000000000000004E-2</v>
      </c>
      <c r="AG38" s="24">
        <f>M38-'1.1 Risk free BASE'!M38</f>
        <v>1.9999975569036321E-2</v>
      </c>
      <c r="AH38" s="24">
        <f>N38-'1.1 Risk free BASE'!N38</f>
        <v>1.9999628075535458E-2</v>
      </c>
      <c r="AI38" s="24">
        <f>O38-'1.1 Risk free BASE'!O38</f>
        <v>1.999848410024696E-2</v>
      </c>
      <c r="AJ38" s="24">
        <f>P38-'1.1 Risk free BASE'!P38</f>
        <v>1.9998417278042302E-2</v>
      </c>
      <c r="AK38" s="24">
        <f>Q38-'1.1 Risk free BASE'!Q38</f>
        <v>1.9999812785273852E-2</v>
      </c>
      <c r="AL38" s="24">
        <f>R38-'1.1 Risk free BASE'!R38</f>
        <v>1.7997248341131478E-2</v>
      </c>
      <c r="AM38" s="24">
        <f>S38-'1.1 Risk free BASE'!S38</f>
        <v>1.999842835107879E-2</v>
      </c>
      <c r="AN38" s="24">
        <f>T38-'1.1 Risk free BASE'!T38</f>
        <v>1.9999556606331348E-2</v>
      </c>
      <c r="AO38" s="24">
        <f>U38-'1.1 Risk free BASE'!U38</f>
        <v>1.9999505250236416E-2</v>
      </c>
      <c r="AP38" s="4"/>
    </row>
    <row r="39" spans="2:42">
      <c r="B39" s="13"/>
      <c r="C39" s="19">
        <v>32</v>
      </c>
      <c r="D39" s="22">
        <v>5.6293187904457018E-2</v>
      </c>
      <c r="E39" s="22">
        <v>6.5443895055325316E-2</v>
      </c>
      <c r="F39" s="22">
        <v>5.2807496352463165E-2</v>
      </c>
      <c r="G39" s="22">
        <v>5.6524690863371405E-2</v>
      </c>
      <c r="H39" s="22">
        <v>6.4012384810059983E-2</v>
      </c>
      <c r="I39" s="22">
        <v>4.6003646198926385E-2</v>
      </c>
      <c r="J39" s="43">
        <v>5.0582825055965661E-2</v>
      </c>
      <c r="K39" s="43">
        <v>4.9984945084257312E-2</v>
      </c>
      <c r="L39" s="27">
        <v>4.9420843446827054E-2</v>
      </c>
      <c r="M39" s="28">
        <f t="shared" si="4"/>
        <v>5.7864388658835697E-2</v>
      </c>
      <c r="N39" s="22">
        <f t="shared" si="4"/>
        <v>5.9122141955984642E-2</v>
      </c>
      <c r="O39" s="22">
        <f t="shared" si="4"/>
        <v>6.519262191410613E-2</v>
      </c>
      <c r="P39" s="22">
        <f t="shared" si="4"/>
        <v>6.9217117654448268E-2</v>
      </c>
      <c r="Q39" s="22">
        <f t="shared" si="4"/>
        <v>5.9007751730128399E-2</v>
      </c>
      <c r="R39" s="22">
        <f t="shared" si="4"/>
        <v>5.0674747805507403E-2</v>
      </c>
      <c r="S39" s="22">
        <f t="shared" si="4"/>
        <v>6.3169702281997475E-2</v>
      </c>
      <c r="T39" s="22">
        <f t="shared" si="4"/>
        <v>5.6801818584039099E-2</v>
      </c>
      <c r="U39" s="22">
        <f t="shared" si="4"/>
        <v>5.6641680866860167E-2</v>
      </c>
      <c r="W39" s="19">
        <v>32</v>
      </c>
      <c r="X39" s="24">
        <f>D39-'1.1 Risk free BASE'!D39</f>
        <v>2.0000000000000004E-2</v>
      </c>
      <c r="Y39" s="24">
        <f>E39-'1.1 Risk free BASE'!E39</f>
        <v>2.0000000000000004E-2</v>
      </c>
      <c r="Z39" s="24">
        <f>F39-'1.1 Risk free BASE'!F39</f>
        <v>2.0000000000000004E-2</v>
      </c>
      <c r="AA39" s="24">
        <f>G39-'1.1 Risk free BASE'!G39</f>
        <v>2.0000000000000004E-2</v>
      </c>
      <c r="AB39" s="24">
        <f>H39-'1.1 Risk free BASE'!H39</f>
        <v>2.0000000000000004E-2</v>
      </c>
      <c r="AC39" s="24">
        <f>I39-'1.1 Risk free BASE'!I39</f>
        <v>1.9035042724048434E-2</v>
      </c>
      <c r="AD39" s="44">
        <f>J39-'1.1 Risk free BASE'!J39</f>
        <v>2.0000000000000004E-2</v>
      </c>
      <c r="AE39" s="44">
        <f>K39-'1.1 Risk free BASE'!K39</f>
        <v>2.0000000000000004E-2</v>
      </c>
      <c r="AF39" s="23">
        <f>L39-'1.1 Risk free BASE'!L39</f>
        <v>2.0000000000000004E-2</v>
      </c>
      <c r="AG39" s="24">
        <f>M39-'1.1 Risk free BASE'!M39</f>
        <v>1.999997673084164E-2</v>
      </c>
      <c r="AH39" s="24">
        <f>N39-'1.1 Risk free BASE'!N39</f>
        <v>1.9999628937232394E-2</v>
      </c>
      <c r="AI39" s="24">
        <f>O39-'1.1 Risk free BASE'!O39</f>
        <v>1.9998549178404046E-2</v>
      </c>
      <c r="AJ39" s="24">
        <f>P39-'1.1 Risk free BASE'!P39</f>
        <v>1.9998487213997773E-2</v>
      </c>
      <c r="AK39" s="24">
        <f>Q39-'1.1 Risk free BASE'!Q39</f>
        <v>1.9999766908468608E-2</v>
      </c>
      <c r="AL39" s="24">
        <f>R39-'1.1 Risk free BASE'!R39</f>
        <v>1.5173706404552068E-2</v>
      </c>
      <c r="AM39" s="24">
        <f>S39-'1.1 Risk free BASE'!S39</f>
        <v>1.9998495213483514E-2</v>
      </c>
      <c r="AN39" s="24">
        <f>T39-'1.1 Risk free BASE'!T39</f>
        <v>1.9999557353959307E-2</v>
      </c>
      <c r="AO39" s="24">
        <f>U39-'1.1 Risk free BASE'!U39</f>
        <v>1.9999502859047169E-2</v>
      </c>
      <c r="AP39" s="4"/>
    </row>
    <row r="40" spans="2:42">
      <c r="B40" s="13"/>
      <c r="C40" s="19">
        <v>33</v>
      </c>
      <c r="D40" s="22">
        <v>5.6341119755585631E-2</v>
      </c>
      <c r="E40" s="22">
        <v>6.5246610368819832E-2</v>
      </c>
      <c r="F40" s="22">
        <v>5.3184104337170121E-2</v>
      </c>
      <c r="G40" s="22">
        <v>5.6910382639890664E-2</v>
      </c>
      <c r="H40" s="22">
        <v>6.3839616528870588E-2</v>
      </c>
      <c r="I40" s="22">
        <v>4.608959848170513E-2</v>
      </c>
      <c r="J40" s="43">
        <v>5.0965591733184365E-2</v>
      </c>
      <c r="K40" s="43">
        <v>5.0196426328101382E-2</v>
      </c>
      <c r="L40" s="27">
        <v>4.9645382257750267E-2</v>
      </c>
      <c r="M40" s="28">
        <f t="shared" si="4"/>
        <v>5.7876087942708265E-2</v>
      </c>
      <c r="N40" s="22">
        <f t="shared" si="4"/>
        <v>5.8952751674595572E-2</v>
      </c>
      <c r="O40" s="22">
        <f t="shared" si="4"/>
        <v>6.530695532074704E-2</v>
      </c>
      <c r="P40" s="22">
        <f t="shared" si="4"/>
        <v>6.9327142830656996E-2</v>
      </c>
      <c r="Q40" s="22">
        <f t="shared" si="4"/>
        <v>5.8325818761629344E-2</v>
      </c>
      <c r="R40" s="22">
        <f t="shared" si="4"/>
        <v>4.8843803898046101E-2</v>
      </c>
      <c r="S40" s="22">
        <f t="shared" si="4"/>
        <v>6.3288036271922365E-2</v>
      </c>
      <c r="T40" s="22">
        <f t="shared" si="4"/>
        <v>5.6986363274781127E-2</v>
      </c>
      <c r="U40" s="22">
        <f t="shared" si="4"/>
        <v>5.6856047263848408E-2</v>
      </c>
      <c r="W40" s="19">
        <v>33</v>
      </c>
      <c r="X40" s="24">
        <f>D40-'1.1 Risk free BASE'!D40</f>
        <v>2.0000000000000004E-2</v>
      </c>
      <c r="Y40" s="24">
        <f>E40-'1.1 Risk free BASE'!E40</f>
        <v>2.0000000000000004E-2</v>
      </c>
      <c r="Z40" s="24">
        <f>F40-'1.1 Risk free BASE'!F40</f>
        <v>2.0000000000000004E-2</v>
      </c>
      <c r="AA40" s="24">
        <f>G40-'1.1 Risk free BASE'!G40</f>
        <v>2.0000000000000004E-2</v>
      </c>
      <c r="AB40" s="24">
        <f>H40-'1.1 Risk free BASE'!H40</f>
        <v>2.0000000000000004E-2</v>
      </c>
      <c r="AC40" s="24">
        <f>I40-'1.1 Risk free BASE'!I40</f>
        <v>1.8850231101579684E-2</v>
      </c>
      <c r="AD40" s="44">
        <f>J40-'1.1 Risk free BASE'!J40</f>
        <v>2.0000000000000004E-2</v>
      </c>
      <c r="AE40" s="44">
        <f>K40-'1.1 Risk free BASE'!K40</f>
        <v>2.0000000000000004E-2</v>
      </c>
      <c r="AF40" s="23">
        <f>L40-'1.1 Risk free BASE'!L40</f>
        <v>2.0000000000000004E-2</v>
      </c>
      <c r="AG40" s="24">
        <f>M40-'1.1 Risk free BASE'!M40</f>
        <v>1.9999977815158276E-2</v>
      </c>
      <c r="AH40" s="24">
        <f>N40-'1.1 Risk free BASE'!N40</f>
        <v>1.9999632428529202E-2</v>
      </c>
      <c r="AI40" s="24">
        <f>O40-'1.1 Risk free BASE'!O40</f>
        <v>1.9998612230172963E-2</v>
      </c>
      <c r="AJ40" s="24">
        <f>P40-'1.1 Risk free BASE'!P40</f>
        <v>1.9998554578065653E-2</v>
      </c>
      <c r="AK40" s="24">
        <f>Q40-'1.1 Risk free BASE'!Q40</f>
        <v>1.9999717207105583E-2</v>
      </c>
      <c r="AL40" s="24">
        <f>R40-'1.1 Risk free BASE'!R40</f>
        <v>1.2902195864789689E-2</v>
      </c>
      <c r="AM40" s="24">
        <f>S40-'1.1 Risk free BASE'!S40</f>
        <v>1.9998560134621979E-2</v>
      </c>
      <c r="AN40" s="24">
        <f>T40-'1.1 Risk free BASE'!T40</f>
        <v>1.9999561449773662E-2</v>
      </c>
      <c r="AO40" s="24">
        <f>U40-'1.1 Risk free BASE'!U40</f>
        <v>1.9999504956258463E-2</v>
      </c>
      <c r="AP40" s="4"/>
    </row>
    <row r="41" spans="2:42">
      <c r="B41" s="13"/>
      <c r="C41" s="19">
        <v>34</v>
      </c>
      <c r="D41" s="22">
        <v>5.6386548003829903E-2</v>
      </c>
      <c r="E41" s="22">
        <v>6.5056705868634421E-2</v>
      </c>
      <c r="F41" s="22">
        <v>5.3541534494415219E-2</v>
      </c>
      <c r="G41" s="22">
        <v>5.7276263153226856E-2</v>
      </c>
      <c r="H41" s="22">
        <v>6.3656121502755778E-2</v>
      </c>
      <c r="I41" s="22">
        <v>4.6127611416536984E-2</v>
      </c>
      <c r="J41" s="43">
        <v>5.1328918650537222E-2</v>
      </c>
      <c r="K41" s="43">
        <v>5.0400065282135018E-2</v>
      </c>
      <c r="L41" s="27">
        <v>4.9862025926814088E-2</v>
      </c>
      <c r="M41" s="28">
        <f t="shared" ref="M41:U56" si="5">IF($C41=1,D41,(1+D41)^$C41/(1+D40)^($C40)-1)</f>
        <v>5.7886776699077602E-2</v>
      </c>
      <c r="N41" s="22">
        <f t="shared" si="5"/>
        <v>5.8808813843720165E-2</v>
      </c>
      <c r="O41" s="22">
        <f t="shared" si="5"/>
        <v>6.5405028693918732E-2</v>
      </c>
      <c r="P41" s="22">
        <f t="shared" si="5"/>
        <v>6.9421639589295037E-2</v>
      </c>
      <c r="Q41" s="22">
        <f t="shared" si="5"/>
        <v>5.7618508615032926E-2</v>
      </c>
      <c r="R41" s="22">
        <f t="shared" si="5"/>
        <v>4.7382813486278819E-2</v>
      </c>
      <c r="S41" s="22">
        <f t="shared" si="5"/>
        <v>6.3389431821595954E-2</v>
      </c>
      <c r="T41" s="22">
        <f t="shared" si="5"/>
        <v>5.7142348707847734E-2</v>
      </c>
      <c r="U41" s="22">
        <f t="shared" si="5"/>
        <v>5.7036407214243523E-2</v>
      </c>
      <c r="W41" s="19">
        <v>34</v>
      </c>
      <c r="X41" s="24">
        <f>D41-'1.1 Risk free BASE'!D41</f>
        <v>2.0000000000000004E-2</v>
      </c>
      <c r="Y41" s="24">
        <f>E41-'1.1 Risk free BASE'!E41</f>
        <v>2.0000000000000004E-2</v>
      </c>
      <c r="Z41" s="24">
        <f>F41-'1.1 Risk free BASE'!F41</f>
        <v>2.0000000000000004E-2</v>
      </c>
      <c r="AA41" s="24">
        <f>G41-'1.1 Risk free BASE'!G41</f>
        <v>2.0000000000000004E-2</v>
      </c>
      <c r="AB41" s="24">
        <f>H41-'1.1 Risk free BASE'!H41</f>
        <v>2.0000000000000004E-2</v>
      </c>
      <c r="AC41" s="24">
        <f>I41-'1.1 Risk free BASE'!I41</f>
        <v>1.8622774959178967E-2</v>
      </c>
      <c r="AD41" s="44">
        <f>J41-'1.1 Risk free BASE'!J41</f>
        <v>2.0000000000000004E-2</v>
      </c>
      <c r="AE41" s="44">
        <f>K41-'1.1 Risk free BASE'!K41</f>
        <v>2.0000000000000004E-2</v>
      </c>
      <c r="AF41" s="23">
        <f>L41-'1.1 Risk free BASE'!L41</f>
        <v>2.0000000000000004E-2</v>
      </c>
      <c r="AG41" s="24">
        <f>M41-'1.1 Risk free BASE'!M41</f>
        <v>1.9999978829054132E-2</v>
      </c>
      <c r="AH41" s="24">
        <f>N41-'1.1 Risk free BASE'!N41</f>
        <v>1.9999637984439156E-2</v>
      </c>
      <c r="AI41" s="24">
        <f>O41-'1.1 Risk free BASE'!O41</f>
        <v>1.9998673005722667E-2</v>
      </c>
      <c r="AJ41" s="24">
        <f>P41-'1.1 Risk free BASE'!P41</f>
        <v>1.9998619198089651E-2</v>
      </c>
      <c r="AK41" s="24">
        <f>Q41-'1.1 Risk free BASE'!Q41</f>
        <v>1.9999661063439422E-2</v>
      </c>
      <c r="AL41" s="24">
        <f>R41-'1.1 Risk free BASE'!R41</f>
        <v>1.1078903728100942E-2</v>
      </c>
      <c r="AM41" s="24">
        <f>S41-'1.1 Risk free BASE'!S41</f>
        <v>1.9998622820818213E-2</v>
      </c>
      <c r="AN41" s="24">
        <f>T41-'1.1 Risk free BASE'!T41</f>
        <v>1.9999568144646984E-2</v>
      </c>
      <c r="AO41" s="24">
        <f>U41-'1.1 Risk free BASE'!U41</f>
        <v>1.9999510575392065E-2</v>
      </c>
      <c r="AP41" s="4"/>
    </row>
    <row r="42" spans="2:42">
      <c r="B42" s="13"/>
      <c r="C42" s="19">
        <v>35</v>
      </c>
      <c r="D42" s="22">
        <v>5.6429660776145849E-2</v>
      </c>
      <c r="E42" s="22">
        <v>6.4874170175184917E-2</v>
      </c>
      <c r="F42" s="22">
        <v>5.3881029101477282E-2</v>
      </c>
      <c r="G42" s="22">
        <v>5.7623645799311327E-2</v>
      </c>
      <c r="H42" s="22">
        <v>6.3461303792173615E-2</v>
      </c>
      <c r="I42" s="22">
        <v>4.6130249308878657E-2</v>
      </c>
      <c r="J42" s="43">
        <v>5.1674054412460743E-2</v>
      </c>
      <c r="K42" s="43">
        <v>5.0595848394711304E-2</v>
      </c>
      <c r="L42" s="27">
        <v>5.0070639074734732E-2</v>
      </c>
      <c r="M42" s="28">
        <f t="shared" si="5"/>
        <v>5.789654240696418E-2</v>
      </c>
      <c r="N42" s="22">
        <f t="shared" si="5"/>
        <v>5.8686535559368869E-2</v>
      </c>
      <c r="O42" s="22">
        <f t="shared" si="5"/>
        <v>6.5489169584824092E-2</v>
      </c>
      <c r="P42" s="22">
        <f t="shared" si="5"/>
        <v>6.9502813577966727E-2</v>
      </c>
      <c r="Q42" s="22">
        <f t="shared" si="5"/>
        <v>5.6858690024471858E-2</v>
      </c>
      <c r="R42" s="22">
        <f t="shared" si="5"/>
        <v>4.6219941606336468E-2</v>
      </c>
      <c r="S42" s="22">
        <f t="shared" si="5"/>
        <v>6.347632967444472E-2</v>
      </c>
      <c r="T42" s="22">
        <f t="shared" si="5"/>
        <v>5.7274231448324109E-2</v>
      </c>
      <c r="U42" s="22">
        <f t="shared" si="5"/>
        <v>5.7188204360039352E-2</v>
      </c>
      <c r="W42" s="19">
        <v>35</v>
      </c>
      <c r="X42" s="24">
        <f>D42-'1.1 Risk free BASE'!D42</f>
        <v>2.0000000000000004E-2</v>
      </c>
      <c r="Y42" s="24">
        <f>E42-'1.1 Risk free BASE'!E42</f>
        <v>2.0000000000000004E-2</v>
      </c>
      <c r="Z42" s="24">
        <f>F42-'1.1 Risk free BASE'!F42</f>
        <v>2.0000000000000004E-2</v>
      </c>
      <c r="AA42" s="24">
        <f>G42-'1.1 Risk free BASE'!G42</f>
        <v>2.0000000000000004E-2</v>
      </c>
      <c r="AB42" s="24">
        <f>H42-'1.1 Risk free BASE'!H42</f>
        <v>2.0000000000000004E-2</v>
      </c>
      <c r="AC42" s="24">
        <f>I42-'1.1 Risk free BASE'!I42</f>
        <v>1.8366604040746415E-2</v>
      </c>
      <c r="AD42" s="44">
        <f>J42-'1.1 Risk free BASE'!J42</f>
        <v>2.0000000000000004E-2</v>
      </c>
      <c r="AE42" s="44">
        <f>K42-'1.1 Risk free BASE'!K42</f>
        <v>2.0000000000000004E-2</v>
      </c>
      <c r="AF42" s="23">
        <f>L42-'1.1 Risk free BASE'!L42</f>
        <v>2.0000000000000004E-2</v>
      </c>
      <c r="AG42" s="24">
        <f>M42-'1.1 Risk free BASE'!M42</f>
        <v>1.9999979778753341E-2</v>
      </c>
      <c r="AH42" s="24">
        <f>N42-'1.1 Risk free BASE'!N42</f>
        <v>1.9999645123626397E-2</v>
      </c>
      <c r="AI42" s="24">
        <f>O42-'1.1 Risk free BASE'!O42</f>
        <v>1.9998731347231402E-2</v>
      </c>
      <c r="AJ42" s="24">
        <f>P42-'1.1 Risk free BASE'!P42</f>
        <v>1.9998680981620387E-2</v>
      </c>
      <c r="AK42" s="24">
        <f>Q42-'1.1 Risk free BASE'!Q42</f>
        <v>1.999959479131741E-2</v>
      </c>
      <c r="AL42" s="24">
        <f>R42-'1.1 Risk free BASE'!R42</f>
        <v>9.617901639105142E-3</v>
      </c>
      <c r="AM42" s="24">
        <f>S42-'1.1 Risk free BASE'!S42</f>
        <v>1.999868308078101E-2</v>
      </c>
      <c r="AN42" s="24">
        <f>T42-'1.1 Risk free BASE'!T42</f>
        <v>1.9999576810126651E-2</v>
      </c>
      <c r="AO42" s="24">
        <f>U42-'1.1 Risk free BASE'!U42</f>
        <v>1.9999518898861091E-2</v>
      </c>
      <c r="AP42" s="4"/>
    </row>
    <row r="43" spans="2:42">
      <c r="B43" s="13"/>
      <c r="C43" s="19">
        <v>36</v>
      </c>
      <c r="D43" s="22">
        <v>5.6470627523046865E-2</v>
      </c>
      <c r="E43" s="22">
        <v>6.4698902682144274E-2</v>
      </c>
      <c r="F43" s="22">
        <v>5.4203747561986301E-2</v>
      </c>
      <c r="G43" s="22">
        <v>5.7953750450151706E-2</v>
      </c>
      <c r="H43" s="22">
        <v>6.3253814675744854E-2</v>
      </c>
      <c r="I43" s="22">
        <v>4.6107072300873408E-2</v>
      </c>
      <c r="J43" s="43">
        <v>5.2002166632466582E-2</v>
      </c>
      <c r="K43" s="43">
        <v>5.0783867066762842E-2</v>
      </c>
      <c r="L43" s="27">
        <v>5.0033224854838299E-2</v>
      </c>
      <c r="M43" s="28">
        <f t="shared" si="5"/>
        <v>5.7905464940582352E-2</v>
      </c>
      <c r="N43" s="22">
        <f t="shared" si="5"/>
        <v>5.8582680340336868E-2</v>
      </c>
      <c r="O43" s="22">
        <f t="shared" si="5"/>
        <v>6.5561368495688832E-2</v>
      </c>
      <c r="P43" s="22">
        <f t="shared" si="5"/>
        <v>6.9572553592625708E-2</v>
      </c>
      <c r="Q43" s="22">
        <f t="shared" si="5"/>
        <v>5.6017143366876576E-2</v>
      </c>
      <c r="R43" s="22">
        <f t="shared" si="5"/>
        <v>4.5296200435935408E-2</v>
      </c>
      <c r="S43" s="22">
        <f t="shared" si="5"/>
        <v>6.3550814712357573E-2</v>
      </c>
      <c r="T43" s="22">
        <f t="shared" si="5"/>
        <v>5.7385762231257242E-2</v>
      </c>
      <c r="U43" s="22">
        <f t="shared" si="5"/>
        <v>4.8724566657238233E-2</v>
      </c>
      <c r="W43" s="19">
        <v>36</v>
      </c>
      <c r="X43" s="24">
        <f>D43-'1.1 Risk free BASE'!D43</f>
        <v>2.0000000000000004E-2</v>
      </c>
      <c r="Y43" s="24">
        <f>E43-'1.1 Risk free BASE'!E43</f>
        <v>2.0000000000000004E-2</v>
      </c>
      <c r="Z43" s="24">
        <f>F43-'1.1 Risk free BASE'!F43</f>
        <v>2.0000000000000004E-2</v>
      </c>
      <c r="AA43" s="24">
        <f>G43-'1.1 Risk free BASE'!G43</f>
        <v>2.0000000000000004E-2</v>
      </c>
      <c r="AB43" s="24">
        <f>H43-'1.1 Risk free BASE'!H43</f>
        <v>2.0000000000000004E-2</v>
      </c>
      <c r="AC43" s="24">
        <f>I43-'1.1 Risk free BASE'!I43</f>
        <v>1.8092175782030928E-2</v>
      </c>
      <c r="AD43" s="44">
        <f>J43-'1.1 Risk free BASE'!J43</f>
        <v>2.0000000000000004E-2</v>
      </c>
      <c r="AE43" s="44">
        <f>K43-'1.1 Risk free BASE'!K43</f>
        <v>2.0000000000000004E-2</v>
      </c>
      <c r="AF43" s="23">
        <f>L43-'1.1 Risk free BASE'!L43</f>
        <v>1.9761997843549928E-2</v>
      </c>
      <c r="AG43" s="24">
        <f>M43-'1.1 Risk free BASE'!M43</f>
        <v>1.9999980669698658E-2</v>
      </c>
      <c r="AH43" s="24">
        <f>N43-'1.1 Risk free BASE'!N43</f>
        <v>1.9999653442292598E-2</v>
      </c>
      <c r="AI43" s="24">
        <f>O43-'1.1 Risk free BASE'!O43</f>
        <v>1.9998787168214793E-2</v>
      </c>
      <c r="AJ43" s="24">
        <f>P43-'1.1 Risk free BASE'!P43</f>
        <v>1.99987398972723E-2</v>
      </c>
      <c r="AK43" s="24">
        <f>Q43-'1.1 Risk free BASE'!Q43</f>
        <v>1.9999513341291353E-2</v>
      </c>
      <c r="AL43" s="24">
        <f>R43-'1.1 Risk free BASE'!R43</f>
        <v>8.4487069213790011E-3</v>
      </c>
      <c r="AM43" s="24">
        <f>S43-'1.1 Risk free BASE'!S43</f>
        <v>1.9998740802918302E-2</v>
      </c>
      <c r="AN43" s="24">
        <f>T43-'1.1 Risk free BASE'!T43</f>
        <v>1.9999586926255475E-2</v>
      </c>
      <c r="AO43" s="24">
        <f>U43-'1.1 Risk free BASE'!U43</f>
        <v>1.140809908152618E-2</v>
      </c>
      <c r="AP43" s="4"/>
    </row>
    <row r="44" spans="2:42">
      <c r="B44" s="13"/>
      <c r="C44" s="19">
        <v>37</v>
      </c>
      <c r="D44" s="22">
        <v>5.6509601354048242E-2</v>
      </c>
      <c r="E44" s="22">
        <v>6.4530738612142965E-2</v>
      </c>
      <c r="F44" s="22">
        <v>5.4510769918981503E-2</v>
      </c>
      <c r="G44" s="22">
        <v>5.82677088492176E-2</v>
      </c>
      <c r="H44" s="22">
        <v>6.3031568099096033E-2</v>
      </c>
      <c r="I44" s="22">
        <v>4.6065326247716643E-2</v>
      </c>
      <c r="J44" s="43">
        <v>5.2314344777639507E-2</v>
      </c>
      <c r="K44" s="43">
        <v>5.0765788293871239E-2</v>
      </c>
      <c r="L44" s="27">
        <v>4.9901242142981195E-2</v>
      </c>
      <c r="M44" s="28">
        <f t="shared" si="5"/>
        <v>5.7913617235736181E-2</v>
      </c>
      <c r="N44" s="22">
        <f t="shared" si="5"/>
        <v>5.849448896974363E-2</v>
      </c>
      <c r="O44" s="22">
        <f t="shared" si="5"/>
        <v>6.5623328697430372E-2</v>
      </c>
      <c r="P44" s="22">
        <f t="shared" si="5"/>
        <v>6.9632478017893851E-2</v>
      </c>
      <c r="Q44" s="22">
        <f t="shared" si="5"/>
        <v>5.50615551079634E-2</v>
      </c>
      <c r="R44" s="22">
        <f t="shared" si="5"/>
        <v>4.4563577321856673E-2</v>
      </c>
      <c r="S44" s="22">
        <f t="shared" si="5"/>
        <v>6.3614668933261509E-2</v>
      </c>
      <c r="T44" s="22">
        <f t="shared" si="5"/>
        <v>5.0115159584778413E-2</v>
      </c>
      <c r="U44" s="22">
        <f t="shared" si="5"/>
        <v>4.5160896881460522E-2</v>
      </c>
      <c r="W44" s="19">
        <v>37</v>
      </c>
      <c r="X44" s="24">
        <f>D44-'1.1 Risk free BASE'!D44</f>
        <v>2.0000000000000004E-2</v>
      </c>
      <c r="Y44" s="24">
        <f>E44-'1.1 Risk free BASE'!E44</f>
        <v>2.0000000000000004E-2</v>
      </c>
      <c r="Z44" s="24">
        <f>F44-'1.1 Risk free BASE'!F44</f>
        <v>2.0000000000000004E-2</v>
      </c>
      <c r="AA44" s="24">
        <f>G44-'1.1 Risk free BASE'!G44</f>
        <v>2.0000000000000004E-2</v>
      </c>
      <c r="AB44" s="24">
        <f>H44-'1.1 Risk free BASE'!H44</f>
        <v>2.0000000000000004E-2</v>
      </c>
      <c r="AC44" s="24">
        <f>I44-'1.1 Risk free BASE'!I44</f>
        <v>1.7807284806640622E-2</v>
      </c>
      <c r="AD44" s="44">
        <f>J44-'1.1 Risk free BASE'!J44</f>
        <v>2.0000000000000004E-2</v>
      </c>
      <c r="AE44" s="44">
        <f>K44-'1.1 Risk free BASE'!K44</f>
        <v>1.9801500669472283E-2</v>
      </c>
      <c r="AF44" s="23">
        <f>L44-'1.1 Risk free BASE'!L44</f>
        <v>1.9437345181377408E-2</v>
      </c>
      <c r="AG44" s="24">
        <f>M44-'1.1 Risk free BASE'!M44</f>
        <v>1.9999981506741094E-2</v>
      </c>
      <c r="AH44" s="24">
        <f>N44-'1.1 Risk free BASE'!N44</f>
        <v>1.9999662606186241E-2</v>
      </c>
      <c r="AI44" s="24">
        <f>O44-'1.1 Risk free BASE'!O44</f>
        <v>1.9998840437126075E-2</v>
      </c>
      <c r="AJ44" s="24">
        <f>P44-'1.1 Risk free BASE'!P44</f>
        <v>1.9998795959936588E-2</v>
      </c>
      <c r="AK44" s="24">
        <f>Q44-'1.1 Risk free BASE'!Q44</f>
        <v>1.9999409786040978E-2</v>
      </c>
      <c r="AL44" s="24">
        <f>R44-'1.1 Risk free BASE'!R44</f>
        <v>7.5139122121321567E-3</v>
      </c>
      <c r="AM44" s="24">
        <f>S44-'1.1 Risk free BASE'!S44</f>
        <v>1.9998795937052671E-2</v>
      </c>
      <c r="AN44" s="24">
        <f>T44-'1.1 Risk free BASE'!T44</f>
        <v>1.263465696616084E-2</v>
      </c>
      <c r="AO44" s="24">
        <f>U44-'1.1 Risk free BASE'!U44</f>
        <v>7.7368326193367754E-3</v>
      </c>
      <c r="AP44" s="4"/>
    </row>
    <row r="45" spans="2:42">
      <c r="B45" s="13"/>
      <c r="C45" s="19">
        <v>38</v>
      </c>
      <c r="D45" s="22">
        <v>5.6546721020459753E-2</v>
      </c>
      <c r="E45" s="22">
        <v>6.436946829904476E-2</v>
      </c>
      <c r="F45" s="22">
        <v>5.4803100905765442E-2</v>
      </c>
      <c r="G45" s="22">
        <v>5.8566570175635033E-2</v>
      </c>
      <c r="H45" s="22">
        <v>6.2791725899226755E-2</v>
      </c>
      <c r="I45" s="22">
        <v>4.6010481883774768E-2</v>
      </c>
      <c r="J45" s="43">
        <v>5.2550428872050636E-2</v>
      </c>
      <c r="K45" s="43">
        <v>5.0600236075337035E-2</v>
      </c>
      <c r="L45" s="27">
        <v>4.9757003959007395E-2</v>
      </c>
      <c r="M45" s="28">
        <f t="shared" si="5"/>
        <v>5.7921065896863855E-2</v>
      </c>
      <c r="N45" s="22">
        <f t="shared" si="5"/>
        <v>5.8419610897193941E-2</v>
      </c>
      <c r="O45" s="22">
        <f t="shared" si="5"/>
        <v>6.5676508421148139E-2</v>
      </c>
      <c r="P45" s="22">
        <f t="shared" si="5"/>
        <v>6.9683974222134237E-2</v>
      </c>
      <c r="Q45" s="22">
        <f t="shared" si="5"/>
        <v>5.3955503449887532E-2</v>
      </c>
      <c r="R45" s="22">
        <f t="shared" si="5"/>
        <v>4.3983260585186867E-2</v>
      </c>
      <c r="S45" s="22">
        <f t="shared" si="5"/>
        <v>6.1322875111827546E-2</v>
      </c>
      <c r="T45" s="22">
        <f t="shared" si="5"/>
        <v>4.449310599455325E-2</v>
      </c>
      <c r="U45" s="22">
        <f t="shared" si="5"/>
        <v>4.4434098735070648E-2</v>
      </c>
      <c r="W45" s="19">
        <v>38</v>
      </c>
      <c r="X45" s="24">
        <f>D45-'1.1 Risk free BASE'!D45</f>
        <v>2.0000000000000004E-2</v>
      </c>
      <c r="Y45" s="24">
        <f>E45-'1.1 Risk free BASE'!E45</f>
        <v>2.0000000000000004E-2</v>
      </c>
      <c r="Z45" s="24">
        <f>F45-'1.1 Risk free BASE'!F45</f>
        <v>2.0000000000000004E-2</v>
      </c>
      <c r="AA45" s="24">
        <f>G45-'1.1 Risk free BASE'!G45</f>
        <v>2.0000000000000004E-2</v>
      </c>
      <c r="AB45" s="24">
        <f>H45-'1.1 Risk free BASE'!H45</f>
        <v>2.0000000000000004E-2</v>
      </c>
      <c r="AC45" s="24">
        <f>I45-'1.1 Risk free BASE'!I45</f>
        <v>1.7517692393262285E-2</v>
      </c>
      <c r="AD45" s="44">
        <f>J45-'1.1 Risk free BASE'!J45</f>
        <v>1.9938825148595907E-2</v>
      </c>
      <c r="AE45" s="44">
        <f>K45-'1.1 Risk free BASE'!K45</f>
        <v>1.9462907554066433E-2</v>
      </c>
      <c r="AF45" s="23">
        <f>L45-'1.1 Risk free BASE'!L45</f>
        <v>1.910817535104159E-2</v>
      </c>
      <c r="AG45" s="24">
        <f>M45-'1.1 Risk free BASE'!M45</f>
        <v>1.9999982294166108E-2</v>
      </c>
      <c r="AH45" s="24">
        <f>N45-'1.1 Risk free BASE'!N45</f>
        <v>1.9999672341932229E-2</v>
      </c>
      <c r="AI45" s="24">
        <f>O45-'1.1 Risk free BASE'!O45</f>
        <v>1.9998891163999222E-2</v>
      </c>
      <c r="AJ45" s="24">
        <f>P45-'1.1 Risk free BASE'!P45</f>
        <v>1.9998849218928472E-2</v>
      </c>
      <c r="AK45" s="24">
        <f>Q45-'1.1 Risk free BASE'!Q45</f>
        <v>1.9999274530252631E-2</v>
      </c>
      <c r="AL45" s="24">
        <f>R45-'1.1 Risk free BASE'!R45</f>
        <v>6.7670145038103424E-3</v>
      </c>
      <c r="AM45" s="24">
        <f>S45-'1.1 Risk free BASE'!S45</f>
        <v>1.76523073357433E-2</v>
      </c>
      <c r="AN45" s="24">
        <f>T45-'1.1 Risk free BASE'!T45</f>
        <v>6.9328052917219107E-3</v>
      </c>
      <c r="AO45" s="24">
        <f>U45-'1.1 Risk free BASE'!U45</f>
        <v>6.9194172597863979E-3</v>
      </c>
      <c r="AP45" s="4"/>
    </row>
    <row r="46" spans="2:42">
      <c r="B46" s="13"/>
      <c r="C46" s="19">
        <v>39</v>
      </c>
      <c r="D46" s="22">
        <v>5.6582112607423504E-2</v>
      </c>
      <c r="E46" s="22">
        <v>6.4214851973124917E-2</v>
      </c>
      <c r="F46" s="22">
        <v>5.5081674277634315E-2</v>
      </c>
      <c r="G46" s="22">
        <v>5.8851306598414851E-2</v>
      </c>
      <c r="H46" s="22">
        <v>6.2530658128207892E-2</v>
      </c>
      <c r="I46" s="22">
        <v>4.5946653129780746E-2</v>
      </c>
      <c r="J46" s="43">
        <v>5.250569737394839E-2</v>
      </c>
      <c r="K46" s="43">
        <v>5.0428094293454739E-2</v>
      </c>
      <c r="L46" s="27">
        <v>4.9605469585793038E-2</v>
      </c>
      <c r="M46" s="28">
        <f t="shared" si="5"/>
        <v>5.7927871750425908E-2</v>
      </c>
      <c r="N46" s="22">
        <f t="shared" si="5"/>
        <v>5.8356044996213052E-2</v>
      </c>
      <c r="O46" s="22">
        <f t="shared" si="5"/>
        <v>6.5722156658299946E-2</v>
      </c>
      <c r="P46" s="22">
        <f t="shared" si="5"/>
        <v>6.9728232036935456E-2</v>
      </c>
      <c r="Q46" s="22">
        <f t="shared" si="5"/>
        <v>5.2657459195136092E-2</v>
      </c>
      <c r="R46" s="22">
        <f t="shared" si="5"/>
        <v>4.3524044430579112E-2</v>
      </c>
      <c r="S46" s="22">
        <f t="shared" si="5"/>
        <v>5.0807308355031999E-2</v>
      </c>
      <c r="T46" s="22">
        <f t="shared" si="5"/>
        <v>4.3907564745806038E-2</v>
      </c>
      <c r="U46" s="22">
        <f t="shared" si="5"/>
        <v>4.3863343416616907E-2</v>
      </c>
      <c r="W46" s="19">
        <v>39</v>
      </c>
      <c r="X46" s="24">
        <f>D46-'1.1 Risk free BASE'!D46</f>
        <v>2.0000000000000004E-2</v>
      </c>
      <c r="Y46" s="24">
        <f>E46-'1.1 Risk free BASE'!E46</f>
        <v>2.0000000000000004E-2</v>
      </c>
      <c r="Z46" s="24">
        <f>F46-'1.1 Risk free BASE'!F46</f>
        <v>2.0000000000000004E-2</v>
      </c>
      <c r="AA46" s="24">
        <f>G46-'1.1 Risk free BASE'!G46</f>
        <v>2.0000000000000004E-2</v>
      </c>
      <c r="AB46" s="24">
        <f>H46-'1.1 Risk free BASE'!H46</f>
        <v>2.0000000000000004E-2</v>
      </c>
      <c r="AC46" s="24">
        <f>I46-'1.1 Risk free BASE'!I46</f>
        <v>1.7227613078383941E-2</v>
      </c>
      <c r="AD46" s="44">
        <f>J46-'1.1 Risk free BASE'!J46</f>
        <v>1.961080965404105E-2</v>
      </c>
      <c r="AE46" s="44">
        <f>K46-'1.1 Risk free BASE'!K46</f>
        <v>1.9124851227955819E-2</v>
      </c>
      <c r="AF46" s="23">
        <f>L46-'1.1 Risk free BASE'!L46</f>
        <v>1.8779217850273699E-2</v>
      </c>
      <c r="AG46" s="24">
        <f>M46-'1.1 Risk free BASE'!M46</f>
        <v>1.999998303581596E-2</v>
      </c>
      <c r="AH46" s="24">
        <f>N46-'1.1 Risk free BASE'!N46</f>
        <v>1.9999682428492926E-2</v>
      </c>
      <c r="AI46" s="24">
        <f>O46-'1.1 Risk free BASE'!O46</f>
        <v>1.9998939390015957E-2</v>
      </c>
      <c r="AJ46" s="24">
        <f>P46-'1.1 Risk free BASE'!P46</f>
        <v>1.999889974864244E-2</v>
      </c>
      <c r="AK46" s="24">
        <f>Q46-'1.1 Risk free BASE'!Q46</f>
        <v>1.9999094156774477E-2</v>
      </c>
      <c r="AL46" s="24">
        <f>R46-'1.1 Risk free BASE'!R46</f>
        <v>6.1705023497864442E-3</v>
      </c>
      <c r="AM46" s="24">
        <f>S46-'1.1 Risk free BASE'!S46</f>
        <v>7.0898463316761973E-3</v>
      </c>
      <c r="AN46" s="24">
        <f>T46-'1.1 Risk free BASE'!T46</f>
        <v>6.2797476665013008E-3</v>
      </c>
      <c r="AO46" s="24">
        <f>U46-'1.1 Risk free BASE'!U46</f>
        <v>6.2723324462754526E-3</v>
      </c>
      <c r="AP46" s="4"/>
    </row>
    <row r="47" spans="2:42">
      <c r="B47" s="13"/>
      <c r="C47" s="19">
        <v>40</v>
      </c>
      <c r="D47" s="22">
        <v>5.6615890984832648E-2</v>
      </c>
      <c r="E47" s="22">
        <v>6.406663104251574E-2</v>
      </c>
      <c r="F47" s="22">
        <v>5.5347357243769033E-2</v>
      </c>
      <c r="G47" s="22">
        <v>5.9122818700435772E-2</v>
      </c>
      <c r="H47" s="22">
        <v>6.2243883845150436E-2</v>
      </c>
      <c r="I47" s="22">
        <v>4.5876919815152739E-2</v>
      </c>
      <c r="J47" s="43">
        <v>5.2449805675870875E-2</v>
      </c>
      <c r="K47" s="43">
        <v>5.0253039462528015E-2</v>
      </c>
      <c r="L47" s="27">
        <v>4.9450275362177276E-2</v>
      </c>
      <c r="M47" s="28">
        <f t="shared" si="5"/>
        <v>5.7934090349082812E-2</v>
      </c>
      <c r="N47" s="22">
        <f t="shared" si="5"/>
        <v>5.8302088546401842E-2</v>
      </c>
      <c r="O47" s="22">
        <f t="shared" si="5"/>
        <v>6.5761343587742882E-2</v>
      </c>
      <c r="P47" s="22">
        <f t="shared" si="5"/>
        <v>6.9766272254415007E-2</v>
      </c>
      <c r="Q47" s="22">
        <f t="shared" si="5"/>
        <v>5.1119852645807651E-2</v>
      </c>
      <c r="R47" s="22">
        <f t="shared" si="5"/>
        <v>4.3160943800504503E-2</v>
      </c>
      <c r="S47" s="22">
        <f t="shared" si="5"/>
        <v>5.0272342967743189E-2</v>
      </c>
      <c r="T47" s="22">
        <f t="shared" si="5"/>
        <v>4.3448608077448325E-2</v>
      </c>
      <c r="U47" s="22">
        <f t="shared" si="5"/>
        <v>4.3415565787937149E-2</v>
      </c>
      <c r="W47" s="19">
        <v>40</v>
      </c>
      <c r="X47" s="24">
        <f>D47-'1.1 Risk free BASE'!D47</f>
        <v>2.0000000000000004E-2</v>
      </c>
      <c r="Y47" s="24">
        <f>E47-'1.1 Risk free BASE'!E47</f>
        <v>2.0000000000000004E-2</v>
      </c>
      <c r="Z47" s="24">
        <f>F47-'1.1 Risk free BASE'!F47</f>
        <v>2.0000000000000004E-2</v>
      </c>
      <c r="AA47" s="24">
        <f>G47-'1.1 Risk free BASE'!G47</f>
        <v>2.0000000000000004E-2</v>
      </c>
      <c r="AB47" s="24">
        <f>H47-'1.1 Risk free BASE'!H47</f>
        <v>2.0000000000000004E-2</v>
      </c>
      <c r="AC47" s="24">
        <f>I47-'1.1 Risk free BASE'!I47</f>
        <v>1.6940089079859888E-2</v>
      </c>
      <c r="AD47" s="44">
        <f>J47-'1.1 Risk free BASE'!J47</f>
        <v>1.9284731119357579E-2</v>
      </c>
      <c r="AE47" s="44">
        <f>K47-'1.1 Risk free BASE'!K47</f>
        <v>1.8790733084277589E-2</v>
      </c>
      <c r="AF47" s="23">
        <f>L47-'1.1 Risk free BASE'!L47</f>
        <v>1.8453846051903922E-2</v>
      </c>
      <c r="AG47" s="24">
        <f>M47-'1.1 Risk free BASE'!M47</f>
        <v>1.9999983735141447E-2</v>
      </c>
      <c r="AH47" s="24">
        <f>N47-'1.1 Risk free BASE'!N47</f>
        <v>1.9999692689268489E-2</v>
      </c>
      <c r="AI47" s="24">
        <f>O47-'1.1 Risk free BASE'!O47</f>
        <v>1.9998985179060957E-2</v>
      </c>
      <c r="AJ47" s="24">
        <f>P47-'1.1 Risk free BASE'!P47</f>
        <v>1.9998947641188591E-2</v>
      </c>
      <c r="AK47" s="24">
        <f>Q47-'1.1 Risk free BASE'!Q47</f>
        <v>1.999884978835853E-2</v>
      </c>
      <c r="AL47" s="24">
        <f>R47-'1.1 Risk free BASE'!R47</f>
        <v>5.6942150604175623E-3</v>
      </c>
      <c r="AM47" s="24">
        <f>S47-'1.1 Risk free BASE'!S47</f>
        <v>6.514671367470859E-3</v>
      </c>
      <c r="AN47" s="24">
        <f>T47-'1.1 Risk free BASE'!T47</f>
        <v>5.7636591914085322E-3</v>
      </c>
      <c r="AO47" s="24">
        <f>U47-'1.1 Risk free BASE'!U47</f>
        <v>5.7602515650254649E-3</v>
      </c>
      <c r="AP47" s="4"/>
    </row>
    <row r="48" spans="2:42">
      <c r="B48" s="13"/>
      <c r="C48" s="19">
        <v>41</v>
      </c>
      <c r="D48" s="22">
        <v>5.664816105720448E-2</v>
      </c>
      <c r="E48" s="22">
        <v>6.3924536645438609E-2</v>
      </c>
      <c r="F48" s="22">
        <v>5.5600954873892702E-2</v>
      </c>
      <c r="G48" s="22">
        <v>5.938194069379564E-2</v>
      </c>
      <c r="H48" s="22">
        <v>6.1929987690768393E-2</v>
      </c>
      <c r="I48" s="22">
        <v>4.5803575587189505E-2</v>
      </c>
      <c r="J48" s="43">
        <v>5.2386458188176999E-2</v>
      </c>
      <c r="K48" s="43">
        <v>5.0077726499068165E-2</v>
      </c>
      <c r="L48" s="27">
        <v>4.9294061494061348E-2</v>
      </c>
      <c r="M48" s="28">
        <f t="shared" si="5"/>
        <v>5.7939772431624847E-2</v>
      </c>
      <c r="N48" s="22">
        <f t="shared" si="5"/>
        <v>5.825629340316163E-2</v>
      </c>
      <c r="O48" s="22">
        <f t="shared" si="5"/>
        <v>6.5794986473046491E-2</v>
      </c>
      <c r="P48" s="22">
        <f t="shared" si="5"/>
        <v>6.9798970917275938E-2</v>
      </c>
      <c r="Q48" s="22">
        <f t="shared" si="5"/>
        <v>4.9449911068154773E-2</v>
      </c>
      <c r="R48" s="22">
        <f t="shared" si="5"/>
        <v>4.2874020223982345E-2</v>
      </c>
      <c r="S48" s="22">
        <f t="shared" si="5"/>
        <v>4.9855682827619763E-2</v>
      </c>
      <c r="T48" s="22">
        <f t="shared" si="5"/>
        <v>4.3089152473878345E-2</v>
      </c>
      <c r="U48" s="22">
        <f t="shared" si="5"/>
        <v>4.3064537310479656E-2</v>
      </c>
      <c r="W48" s="19">
        <v>41</v>
      </c>
      <c r="X48" s="24">
        <f>D48-'1.1 Risk free BASE'!D48</f>
        <v>2.0000000000000004E-2</v>
      </c>
      <c r="Y48" s="24">
        <f>E48-'1.1 Risk free BASE'!E48</f>
        <v>2.0000000000000004E-2</v>
      </c>
      <c r="Z48" s="24">
        <f>F48-'1.1 Risk free BASE'!F48</f>
        <v>2.0000000000000004E-2</v>
      </c>
      <c r="AA48" s="24">
        <f>G48-'1.1 Risk free BASE'!G48</f>
        <v>2.0000000000000004E-2</v>
      </c>
      <c r="AB48" s="24">
        <f>H48-'1.1 Risk free BASE'!H48</f>
        <v>2.0000000000000004E-2</v>
      </c>
      <c r="AC48" s="24">
        <f>I48-'1.1 Risk free BASE'!I48</f>
        <v>1.665727734452993E-2</v>
      </c>
      <c r="AD48" s="44">
        <f>J48-'1.1 Risk free BASE'!J48</f>
        <v>1.8963478411399448E-2</v>
      </c>
      <c r="AE48" s="44">
        <f>K48-'1.1 Risk free BASE'!K48</f>
        <v>1.8462920899868784E-2</v>
      </c>
      <c r="AF48" s="23">
        <f>L48-'1.1 Risk free BASE'!L48</f>
        <v>1.8134416774240991E-2</v>
      </c>
      <c r="AG48" s="24">
        <f>M48-'1.1 Risk free BASE'!M48</f>
        <v>1.9999984395244086E-2</v>
      </c>
      <c r="AH48" s="24">
        <f>N48-'1.1 Risk free BASE'!N48</f>
        <v>1.9999702984814016E-2</v>
      </c>
      <c r="AI48" s="24">
        <f>O48-'1.1 Risk free BASE'!O48</f>
        <v>1.9999028611133784E-2</v>
      </c>
      <c r="AJ48" s="24">
        <f>P48-'1.1 Risk free BASE'!P48</f>
        <v>1.9998993000568177E-2</v>
      </c>
      <c r="AK48" s="24">
        <f>Q48-'1.1 Risk free BASE'!Q48</f>
        <v>1.9998551712543389E-2</v>
      </c>
      <c r="AL48" s="24">
        <f>R48-'1.1 Risk free BASE'!R48</f>
        <v>5.3139619596898058E-3</v>
      </c>
      <c r="AM48" s="24">
        <f>S48-'1.1 Risk free BASE'!S48</f>
        <v>6.0635309686358774E-3</v>
      </c>
      <c r="AN48" s="24">
        <f>T48-'1.1 Risk free BASE'!T48</f>
        <v>5.355854204737609E-3</v>
      </c>
      <c r="AO48" s="24">
        <f>U48-'1.1 Risk free BASE'!U48</f>
        <v>5.3550450735713184E-3</v>
      </c>
      <c r="AP48" s="4"/>
    </row>
    <row r="49" spans="2:42">
      <c r="B49" s="13"/>
      <c r="C49" s="19">
        <v>42</v>
      </c>
      <c r="D49" s="22">
        <v>5.6679018845034998E-2</v>
      </c>
      <c r="E49" s="22">
        <v>6.3788296077970083E-2</v>
      </c>
      <c r="F49" s="22">
        <v>5.5811930355627482E-2</v>
      </c>
      <c r="G49" s="22">
        <v>5.9629445378068566E-2</v>
      </c>
      <c r="H49" s="22">
        <v>6.160136130003345E-2</v>
      </c>
      <c r="I49" s="22">
        <v>4.5728317721801526E-2</v>
      </c>
      <c r="J49" s="43">
        <v>5.2318390298400796E-2</v>
      </c>
      <c r="K49" s="43">
        <v>4.9904045392945351E-2</v>
      </c>
      <c r="L49" s="27">
        <v>4.9138720923223245E-2</v>
      </c>
      <c r="M49" s="28">
        <f t="shared" si="5"/>
        <v>5.7944964342172112E-2</v>
      </c>
      <c r="N49" s="22">
        <f t="shared" si="5"/>
        <v>5.8217428416832862E-2</v>
      </c>
      <c r="O49" s="22">
        <f t="shared" si="5"/>
        <v>6.4498327118847065E-2</v>
      </c>
      <c r="P49" s="22">
        <f t="shared" si="5"/>
        <v>6.9827080047288881E-2</v>
      </c>
      <c r="Q49" s="22">
        <f t="shared" si="5"/>
        <v>4.8214880364068291E-2</v>
      </c>
      <c r="R49" s="22">
        <f t="shared" si="5"/>
        <v>4.2647403677738893E-2</v>
      </c>
      <c r="S49" s="22">
        <f t="shared" si="5"/>
        <v>4.9531394190031497E-2</v>
      </c>
      <c r="T49" s="22">
        <f t="shared" si="5"/>
        <v>4.2807799157458692E-2</v>
      </c>
      <c r="U49" s="22">
        <f t="shared" si="5"/>
        <v>4.2789518971454665E-2</v>
      </c>
      <c r="W49" s="19">
        <v>42</v>
      </c>
      <c r="X49" s="24">
        <f>D49-'1.1 Risk free BASE'!D49</f>
        <v>2.0000000000000004E-2</v>
      </c>
      <c r="Y49" s="24">
        <f>E49-'1.1 Risk free BASE'!E49</f>
        <v>2.0000000000000004E-2</v>
      </c>
      <c r="Z49" s="24">
        <f>F49-'1.1 Risk free BASE'!F49</f>
        <v>1.9968715961154793E-2</v>
      </c>
      <c r="AA49" s="24">
        <f>G49-'1.1 Risk free BASE'!G49</f>
        <v>2.0000000000000004E-2</v>
      </c>
      <c r="AB49" s="24">
        <f>H49-'1.1 Risk free BASE'!H49</f>
        <v>2.0000000000000004E-2</v>
      </c>
      <c r="AC49" s="24">
        <f>I49-'1.1 Risk free BASE'!I49</f>
        <v>1.6380668956098576E-2</v>
      </c>
      <c r="AD49" s="44">
        <f>J49-'1.1 Risk free BASE'!J49</f>
        <v>1.8649029459713473E-2</v>
      </c>
      <c r="AE49" s="44">
        <f>K49-'1.1 Risk free BASE'!K49</f>
        <v>1.8143012807132264E-2</v>
      </c>
      <c r="AF49" s="23">
        <f>L49-'1.1 Risk free BASE'!L49</f>
        <v>1.7822528714793728E-2</v>
      </c>
      <c r="AG49" s="24">
        <f>M49-'1.1 Risk free BASE'!M49</f>
        <v>1.9999985018945177E-2</v>
      </c>
      <c r="AH49" s="24">
        <f>N49-'1.1 Risk free BASE'!N49</f>
        <v>1.9999713206616754E-2</v>
      </c>
      <c r="AI49" s="24">
        <f>O49-'1.1 Risk free BASE'!O49</f>
        <v>1.8673525164660143E-2</v>
      </c>
      <c r="AJ49" s="24">
        <f>P49-'1.1 Risk free BASE'!P49</f>
        <v>1.9999035938254694E-2</v>
      </c>
      <c r="AK49" s="24">
        <f>Q49-'1.1 Risk free BASE'!Q49</f>
        <v>1.9998333187560391E-2</v>
      </c>
      <c r="AL49" s="24">
        <f>R49-'1.1 Risk free BASE'!R49</f>
        <v>5.0103767146880696E-3</v>
      </c>
      <c r="AM49" s="24">
        <f>S49-'1.1 Risk free BASE'!S49</f>
        <v>5.7096732262165162E-3</v>
      </c>
      <c r="AN49" s="24">
        <f>T49-'1.1 Risk free BASE'!T49</f>
        <v>5.0335803559033998E-3</v>
      </c>
      <c r="AO49" s="24">
        <f>U49-'1.1 Risk free BASE'!U49</f>
        <v>5.0343752399064634E-3</v>
      </c>
      <c r="AP49" s="4"/>
    </row>
    <row r="50" spans="2:42">
      <c r="B50" s="13"/>
      <c r="C50" s="19">
        <v>43</v>
      </c>
      <c r="D50" s="22">
        <v>5.6708552424205236E-2</v>
      </c>
      <c r="E50" s="22">
        <v>6.3657637570107437E-2</v>
      </c>
      <c r="F50" s="22">
        <v>5.5711783226782607E-2</v>
      </c>
      <c r="G50" s="22">
        <v>5.986604881429923E-2</v>
      </c>
      <c r="H50" s="22">
        <v>6.127057047453531E-2</v>
      </c>
      <c r="I50" s="22">
        <v>4.5652392081039661E-2</v>
      </c>
      <c r="J50" s="43">
        <v>5.2247610113274501E-2</v>
      </c>
      <c r="K50" s="43">
        <v>4.9733315721125937E-2</v>
      </c>
      <c r="L50" s="27">
        <v>4.8985588113754863E-2</v>
      </c>
      <c r="M50" s="28">
        <f t="shared" si="5"/>
        <v>5.7949708412596168E-2</v>
      </c>
      <c r="N50" s="22">
        <f t="shared" si="5"/>
        <v>5.8184447264186145E-2</v>
      </c>
      <c r="O50" s="22">
        <f t="shared" si="5"/>
        <v>5.151417055108154E-2</v>
      </c>
      <c r="P50" s="22">
        <f t="shared" si="5"/>
        <v>6.9851245353050428E-2</v>
      </c>
      <c r="Q50" s="22">
        <f t="shared" si="5"/>
        <v>4.7470035709739955E-2</v>
      </c>
      <c r="R50" s="22">
        <f t="shared" si="5"/>
        <v>4.2468488129119075E-2</v>
      </c>
      <c r="S50" s="22">
        <f t="shared" si="5"/>
        <v>4.9279137354545588E-2</v>
      </c>
      <c r="T50" s="22">
        <f t="shared" si="5"/>
        <v>4.2587683984390612E-2</v>
      </c>
      <c r="U50" s="22">
        <f t="shared" si="5"/>
        <v>4.2574153174290696E-2</v>
      </c>
      <c r="W50" s="19">
        <v>43</v>
      </c>
      <c r="X50" s="24">
        <f>D50-'1.1 Risk free BASE'!D50</f>
        <v>2.0000000000000004E-2</v>
      </c>
      <c r="Y50" s="24">
        <f>E50-'1.1 Risk free BASE'!E50</f>
        <v>2.0000000000000004E-2</v>
      </c>
      <c r="Z50" s="24">
        <f>F50-'1.1 Risk free BASE'!F50</f>
        <v>1.9636953908369836E-2</v>
      </c>
      <c r="AA50" s="24">
        <f>G50-'1.1 Risk free BASE'!G50</f>
        <v>2.0000000000000004E-2</v>
      </c>
      <c r="AB50" s="24">
        <f>H50-'1.1 Risk free BASE'!H50</f>
        <v>2.0000000000000004E-2</v>
      </c>
      <c r="AC50" s="24">
        <f>I50-'1.1 Risk free BASE'!I50</f>
        <v>1.6111256425111131E-2</v>
      </c>
      <c r="AD50" s="44">
        <f>J50-'1.1 Risk free BASE'!J50</f>
        <v>1.8342688961969777E-2</v>
      </c>
      <c r="AE50" s="44">
        <f>K50-'1.1 Risk free BASE'!K50</f>
        <v>1.7832037192529571E-2</v>
      </c>
      <c r="AF50" s="23">
        <f>L50-'1.1 Risk free BASE'!L50</f>
        <v>1.7519218348566623E-2</v>
      </c>
      <c r="AG50" s="24">
        <f>M50-'1.1 Risk free BASE'!M50</f>
        <v>1.999998560878069E-2</v>
      </c>
      <c r="AH50" s="24">
        <f>N50-'1.1 Risk free BASE'!N50</f>
        <v>1.9999723271575842E-2</v>
      </c>
      <c r="AI50" s="24">
        <f>O50-'1.1 Risk free BASE'!O50</f>
        <v>5.6646055657585404E-3</v>
      </c>
      <c r="AJ50" s="24">
        <f>P50-'1.1 Risk free BASE'!P50</f>
        <v>1.9999076569634955E-2</v>
      </c>
      <c r="AK50" s="24">
        <f>Q50-'1.1 Risk free BASE'!Q50</f>
        <v>1.9998228142297236E-2</v>
      </c>
      <c r="AL50" s="24">
        <f>R50-'1.1 Risk free BASE'!R50</f>
        <v>4.7679766193762241E-3</v>
      </c>
      <c r="AM50" s="24">
        <f>S50-'1.1 Risk free BASE'!S50</f>
        <v>5.4320575911186442E-3</v>
      </c>
      <c r="AN50" s="24">
        <f>T50-'1.1 Risk free BASE'!T50</f>
        <v>4.7788295415107651E-3</v>
      </c>
      <c r="AO50" s="24">
        <f>U50-'1.1 Risk free BASE'!U50</f>
        <v>4.7805394480890939E-3</v>
      </c>
      <c r="AP50" s="4"/>
    </row>
    <row r="51" spans="2:42">
      <c r="B51" s="13"/>
      <c r="C51" s="19">
        <v>44</v>
      </c>
      <c r="D51" s="22">
        <v>5.6736842745252133E-2</v>
      </c>
      <c r="E51" s="22">
        <v>6.3532293780033541E-2</v>
      </c>
      <c r="F51" s="22">
        <v>5.5611509301884077E-2</v>
      </c>
      <c r="G51" s="22">
        <v>6.0092414702571192E-2</v>
      </c>
      <c r="H51" s="22">
        <v>6.0946969170733153E-2</v>
      </c>
      <c r="I51" s="22">
        <v>4.5576703595661128E-2</v>
      </c>
      <c r="J51" s="43">
        <v>5.2175581165916585E-2</v>
      </c>
      <c r="K51" s="43">
        <v>4.9566433570296109E-2</v>
      </c>
      <c r="L51" s="27">
        <v>4.8835581815275253E-2</v>
      </c>
      <c r="M51" s="28">
        <f t="shared" si="5"/>
        <v>5.7954043311418513E-2</v>
      </c>
      <c r="N51" s="22">
        <f t="shared" si="5"/>
        <v>5.8156460951084066E-2</v>
      </c>
      <c r="O51" s="22">
        <f t="shared" si="5"/>
        <v>5.1308728499786627E-2</v>
      </c>
      <c r="P51" s="22">
        <f t="shared" si="5"/>
        <v>6.9872021370440462E-2</v>
      </c>
      <c r="Q51" s="22">
        <f t="shared" si="5"/>
        <v>4.7125059691386806E-2</v>
      </c>
      <c r="R51" s="22">
        <f t="shared" si="5"/>
        <v>4.2327276263993463E-2</v>
      </c>
      <c r="S51" s="22">
        <f t="shared" si="5"/>
        <v>4.908299627180579E-2</v>
      </c>
      <c r="T51" s="22">
        <f t="shared" si="5"/>
        <v>4.2415542901742764E-2</v>
      </c>
      <c r="U51" s="22">
        <f t="shared" si="5"/>
        <v>4.2405563149647385E-2</v>
      </c>
      <c r="W51" s="19">
        <v>44</v>
      </c>
      <c r="X51" s="24">
        <f>D51-'1.1 Risk free BASE'!D51</f>
        <v>2.0000000000000004E-2</v>
      </c>
      <c r="Y51" s="24">
        <f>E51-'1.1 Risk free BASE'!E51</f>
        <v>2.0000000000000004E-2</v>
      </c>
      <c r="Z51" s="24">
        <f>F51-'1.1 Risk free BASE'!F51</f>
        <v>1.9315065928618091E-2</v>
      </c>
      <c r="AA51" s="24">
        <f>G51-'1.1 Risk free BASE'!G51</f>
        <v>2.0000000000000004E-2</v>
      </c>
      <c r="AB51" s="24">
        <f>H51-'1.1 Risk free BASE'!H51</f>
        <v>2.0000000000000004E-2</v>
      </c>
      <c r="AC51" s="24">
        <f>I51-'1.1 Risk free BASE'!I51</f>
        <v>1.584966096242546E-2</v>
      </c>
      <c r="AD51" s="44">
        <f>J51-'1.1 Risk free BASE'!J51</f>
        <v>1.8045267224001682E-2</v>
      </c>
      <c r="AE51" s="44">
        <f>K51-'1.1 Risk free BASE'!K51</f>
        <v>1.7530603532733169E-2</v>
      </c>
      <c r="AF51" s="23">
        <f>L51-'1.1 Risk free BASE'!L51</f>
        <v>1.7225107919428106E-2</v>
      </c>
      <c r="AG51" s="24">
        <f>M51-'1.1 Risk free BASE'!M51</f>
        <v>1.9999986167082984E-2</v>
      </c>
      <c r="AH51" s="24">
        <f>N51-'1.1 Risk free BASE'!N51</f>
        <v>1.9999733117332053E-2</v>
      </c>
      <c r="AI51" s="24">
        <f>O51-'1.1 Risk free BASE'!O51</f>
        <v>5.4379031922151544E-3</v>
      </c>
      <c r="AJ51" s="24">
        <f>P51-'1.1 Risk free BASE'!P51</f>
        <v>1.9999115011454016E-2</v>
      </c>
      <c r="AK51" s="24">
        <f>Q51-'1.1 Risk free BASE'!Q51</f>
        <v>1.9998222498267992E-2</v>
      </c>
      <c r="AL51" s="24">
        <f>R51-'1.1 Risk free BASE'!R51</f>
        <v>4.574396223664623E-3</v>
      </c>
      <c r="AM51" s="24">
        <f>S51-'1.1 Risk free BASE'!S51</f>
        <v>5.2141675327570525E-3</v>
      </c>
      <c r="AN51" s="24">
        <f>T51-'1.1 Risk free BASE'!T51</f>
        <v>4.5773706199265796E-3</v>
      </c>
      <c r="AO51" s="24">
        <f>U51-'1.1 Risk free BASE'!U51</f>
        <v>4.5795289825631968E-3</v>
      </c>
      <c r="AP51" s="4"/>
    </row>
    <row r="52" spans="2:42">
      <c r="B52" s="13"/>
      <c r="C52" s="19">
        <v>45</v>
      </c>
      <c r="D52" s="22">
        <v>5.6763964350505111E-2</v>
      </c>
      <c r="E52" s="22">
        <v>6.3412004296176092E-2</v>
      </c>
      <c r="F52" s="22">
        <v>5.551214521063752E-2</v>
      </c>
      <c r="G52" s="22">
        <v>6.0309158461454779E-2</v>
      </c>
      <c r="H52" s="22">
        <v>6.0637515210013357E-2</v>
      </c>
      <c r="I52" s="22">
        <v>4.5501900336901047E-2</v>
      </c>
      <c r="J52" s="43">
        <v>5.2103360152393474E-2</v>
      </c>
      <c r="K52" s="43">
        <v>4.9403982202050445E-2</v>
      </c>
      <c r="L52" s="27">
        <v>4.8689312739992552E-2</v>
      </c>
      <c r="M52" s="28">
        <f t="shared" si="5"/>
        <v>5.7958004361996274E-2</v>
      </c>
      <c r="N52" s="22">
        <f t="shared" si="5"/>
        <v>5.8132714335838553E-2</v>
      </c>
      <c r="O52" s="22">
        <f t="shared" si="5"/>
        <v>5.1149372267948578E-2</v>
      </c>
      <c r="P52" s="22">
        <f t="shared" si="5"/>
        <v>6.9889884418157466E-2</v>
      </c>
      <c r="Q52" s="22">
        <f t="shared" si="5"/>
        <v>4.7110526534984931E-2</v>
      </c>
      <c r="R52" s="22">
        <f t="shared" si="5"/>
        <v>4.2215849624842594E-2</v>
      </c>
      <c r="S52" s="22">
        <f t="shared" si="5"/>
        <v>4.8930538388756162E-2</v>
      </c>
      <c r="T52" s="22">
        <f t="shared" si="5"/>
        <v>4.2280959564469534E-2</v>
      </c>
      <c r="U52" s="22">
        <f t="shared" si="5"/>
        <v>4.2273627606187691E-2</v>
      </c>
      <c r="W52" s="19">
        <v>45</v>
      </c>
      <c r="X52" s="24">
        <f>D52-'1.1 Risk free BASE'!D52</f>
        <v>2.0000000000000004E-2</v>
      </c>
      <c r="Y52" s="24">
        <f>E52-'1.1 Risk free BASE'!E52</f>
        <v>2.0000000000000004E-2</v>
      </c>
      <c r="Z52" s="24">
        <f>F52-'1.1 Risk free BASE'!F52</f>
        <v>1.9003491002448358E-2</v>
      </c>
      <c r="AA52" s="24">
        <f>G52-'1.1 Risk free BASE'!G52</f>
        <v>2.0000000000000004E-2</v>
      </c>
      <c r="AB52" s="24">
        <f>H52-'1.1 Risk free BASE'!H52</f>
        <v>2.0000000000000004E-2</v>
      </c>
      <c r="AC52" s="24">
        <f>I52-'1.1 Risk free BASE'!I52</f>
        <v>1.5596229109784421E-2</v>
      </c>
      <c r="AD52" s="44">
        <f>J52-'1.1 Risk free BASE'!J52</f>
        <v>1.7757214226518103E-2</v>
      </c>
      <c r="AE52" s="44">
        <f>K52-'1.1 Risk free BASE'!K52</f>
        <v>1.7239015845213368E-2</v>
      </c>
      <c r="AF52" s="23">
        <f>L52-'1.1 Risk free BASE'!L52</f>
        <v>1.6940516900020741E-2</v>
      </c>
      <c r="AG52" s="24">
        <f>M52-'1.1 Risk free BASE'!M52</f>
        <v>1.9999986695973693E-2</v>
      </c>
      <c r="AH52" s="24">
        <f>N52-'1.1 Risk free BASE'!N52</f>
        <v>1.9999742698357137E-2</v>
      </c>
      <c r="AI52" s="24">
        <f>O52-'1.1 Risk free BASE'!O52</f>
        <v>5.2602932023164684E-3</v>
      </c>
      <c r="AJ52" s="24">
        <f>P52-'1.1 Risk free BASE'!P52</f>
        <v>1.9999151379710645E-2</v>
      </c>
      <c r="AK52" s="24">
        <f>Q52-'1.1 Risk free BASE'!Q52</f>
        <v>1.999829756580751E-2</v>
      </c>
      <c r="AL52" s="24">
        <f>R52-'1.1 Risk free BASE'!R52</f>
        <v>4.4197666994680862E-3</v>
      </c>
      <c r="AM52" s="24">
        <f>S52-'1.1 Risk free BASE'!S52</f>
        <v>5.0430559178686885E-3</v>
      </c>
      <c r="AN52" s="24">
        <f>T52-'1.1 Risk free BASE'!T52</f>
        <v>4.4179694798900382E-3</v>
      </c>
      <c r="AO52" s="24">
        <f>U52-'1.1 Risk free BASE'!U52</f>
        <v>4.4202696635848859E-3</v>
      </c>
      <c r="AP52" s="4"/>
    </row>
    <row r="53" spans="2:42">
      <c r="B53" s="13"/>
      <c r="C53" s="19">
        <v>46</v>
      </c>
      <c r="D53" s="22">
        <v>5.6789986004024171E-2</v>
      </c>
      <c r="E53" s="22">
        <v>6.3296517373847547E-2</v>
      </c>
      <c r="F53" s="22">
        <v>5.541441256629609E-2</v>
      </c>
      <c r="G53" s="22">
        <v>6.0516851014804182E-2</v>
      </c>
      <c r="H53" s="22">
        <v>6.0347435130158708E-2</v>
      </c>
      <c r="I53" s="22">
        <v>4.5428437404856359E-2</v>
      </c>
      <c r="J53" s="43">
        <v>5.2031700560159821E-2</v>
      </c>
      <c r="K53" s="43">
        <v>4.9246315199647395E-2</v>
      </c>
      <c r="L53" s="27">
        <v>4.8547164588137459E-2</v>
      </c>
      <c r="M53" s="28">
        <f t="shared" si="5"/>
        <v>5.7961623833044706E-2</v>
      </c>
      <c r="N53" s="22">
        <f t="shared" si="5"/>
        <v>5.8112566105274155E-2</v>
      </c>
      <c r="O53" s="22">
        <f t="shared" si="5"/>
        <v>5.1025796913004573E-2</v>
      </c>
      <c r="P53" s="22">
        <f t="shared" si="5"/>
        <v>6.9905243691231522E-2</v>
      </c>
      <c r="Q53" s="22">
        <f t="shared" si="5"/>
        <v>4.7375615608913568E-2</v>
      </c>
      <c r="R53" s="22">
        <f t="shared" si="5"/>
        <v>4.2127942553484399E-2</v>
      </c>
      <c r="S53" s="22">
        <f t="shared" si="5"/>
        <v>4.8812065486205425E-2</v>
      </c>
      <c r="T53" s="22">
        <f t="shared" si="5"/>
        <v>4.2175763825768264E-2</v>
      </c>
      <c r="U53" s="22">
        <f t="shared" si="5"/>
        <v>4.2170400498181548E-2</v>
      </c>
      <c r="W53" s="19">
        <v>46</v>
      </c>
      <c r="X53" s="24">
        <f>D53-'1.1 Risk free BASE'!D53</f>
        <v>2.0000000000000004E-2</v>
      </c>
      <c r="Y53" s="24">
        <f>E53-'1.1 Risk free BASE'!E53</f>
        <v>2.0000000000000004E-2</v>
      </c>
      <c r="Z53" s="24">
        <f>F53-'1.1 Risk free BASE'!F53</f>
        <v>1.8702395695593621E-2</v>
      </c>
      <c r="AA53" s="24">
        <f>G53-'1.1 Risk free BASE'!G53</f>
        <v>2.0000000000000004E-2</v>
      </c>
      <c r="AB53" s="24">
        <f>H53-'1.1 Risk free BASE'!H53</f>
        <v>2.0000000000000004E-2</v>
      </c>
      <c r="AC53" s="24">
        <f>I53-'1.1 Risk free BASE'!I53</f>
        <v>1.5351105953285149E-2</v>
      </c>
      <c r="AD53" s="44">
        <f>J53-'1.1 Risk free BASE'!J53</f>
        <v>1.7478719796091724E-2</v>
      </c>
      <c r="AE53" s="44">
        <f>K53-'1.1 Risk free BASE'!K53</f>
        <v>1.6957357757449776E-2</v>
      </c>
      <c r="AF53" s="23">
        <f>L53-'1.1 Risk free BASE'!L53</f>
        <v>1.6665545693061334E-2</v>
      </c>
      <c r="AG53" s="24">
        <f>M53-'1.1 Risk free BASE'!M53</f>
        <v>1.9999987197378832E-2</v>
      </c>
      <c r="AH53" s="24">
        <f>N53-'1.1 Risk free BASE'!N53</f>
        <v>1.9999751982659797E-2</v>
      </c>
      <c r="AI53" s="24">
        <f>O53-'1.1 Risk free BASE'!O53</f>
        <v>5.1210449668013247E-3</v>
      </c>
      <c r="AJ53" s="24">
        <f>P53-'1.1 Risk free BASE'!P53</f>
        <v>1.9999185788295959E-2</v>
      </c>
      <c r="AK53" s="24">
        <f>Q53-'1.1 Risk free BASE'!Q53</f>
        <v>1.9998434606652626E-2</v>
      </c>
      <c r="AL53" s="24">
        <f>R53-'1.1 Risk free BASE'!R53</f>
        <v>4.2962154908707806E-3</v>
      </c>
      <c r="AM53" s="24">
        <f>S53-'1.1 Risk free BASE'!S53</f>
        <v>4.9085834910098658E-3</v>
      </c>
      <c r="AN53" s="24">
        <f>T53-'1.1 Risk free BASE'!T53</f>
        <v>4.2917643300608432E-3</v>
      </c>
      <c r="AO53" s="24">
        <f>U53-'1.1 Risk free BASE'!U53</f>
        <v>4.2940131053117447E-3</v>
      </c>
      <c r="AP53" s="4"/>
    </row>
    <row r="54" spans="2:42">
      <c r="B54" s="13"/>
      <c r="C54" s="19">
        <v>47</v>
      </c>
      <c r="D54" s="22">
        <v>5.6674695682432441E-2</v>
      </c>
      <c r="E54" s="22">
        <v>6.3185591084050627E-2</v>
      </c>
      <c r="F54" s="22">
        <v>5.5318800337499363E-2</v>
      </c>
      <c r="G54" s="22">
        <v>6.0716022296129366E-2</v>
      </c>
      <c r="H54" s="22">
        <v>6.0080763821246816E-2</v>
      </c>
      <c r="I54" s="22">
        <v>4.5356625420499341E-2</v>
      </c>
      <c r="J54" s="43">
        <v>5.1961130509925013E-2</v>
      </c>
      <c r="K54" s="43">
        <v>4.9093618789727733E-2</v>
      </c>
      <c r="L54" s="27">
        <v>4.8409354884638711E-2</v>
      </c>
      <c r="M54" s="28">
        <f t="shared" si="5"/>
        <v>5.1384915028080735E-2</v>
      </c>
      <c r="N54" s="22">
        <f t="shared" si="5"/>
        <v>5.8095471709764368E-2</v>
      </c>
      <c r="O54" s="22">
        <f t="shared" si="5"/>
        <v>5.0929988415234329E-2</v>
      </c>
      <c r="P54" s="22">
        <f t="shared" si="5"/>
        <v>6.9918450765253271E-2</v>
      </c>
      <c r="Q54" s="22">
        <f t="shared" si="5"/>
        <v>4.7886109549495792E-2</v>
      </c>
      <c r="R54" s="22">
        <f t="shared" si="5"/>
        <v>4.2058601080781077E-2</v>
      </c>
      <c r="S54" s="22">
        <f t="shared" si="5"/>
        <v>4.8720020316744161E-2</v>
      </c>
      <c r="T54" s="22">
        <f t="shared" si="5"/>
        <v>4.2093553398178107E-2</v>
      </c>
      <c r="U54" s="22">
        <f t="shared" si="5"/>
        <v>4.2089649287243125E-2</v>
      </c>
      <c r="W54" s="19">
        <v>47</v>
      </c>
      <c r="X54" s="24">
        <f>D54-'1.1 Risk free BASE'!D54</f>
        <v>1.9859724435654647E-2</v>
      </c>
      <c r="Y54" s="24">
        <f>E54-'1.1 Risk free BASE'!E54</f>
        <v>2.0000000000000004E-2</v>
      </c>
      <c r="Z54" s="24">
        <f>F54-'1.1 Risk free BASE'!F54</f>
        <v>1.8411753285528576E-2</v>
      </c>
      <c r="AA54" s="24">
        <f>G54-'1.1 Risk free BASE'!G54</f>
        <v>2.0000000000000004E-2</v>
      </c>
      <c r="AB54" s="24">
        <f>H54-'1.1 Risk free BASE'!H54</f>
        <v>2.0000000000000004E-2</v>
      </c>
      <c r="AC54" s="24">
        <f>I54-'1.1 Risk free BASE'!I54</f>
        <v>1.5114290470140235E-2</v>
      </c>
      <c r="AD54" s="44">
        <f>J54-'1.1 Risk free BASE'!J54</f>
        <v>1.7209788207976473E-2</v>
      </c>
      <c r="AE54" s="44">
        <f>K54-'1.1 Risk free BASE'!K54</f>
        <v>1.6685556093427811E-2</v>
      </c>
      <c r="AF54" s="23">
        <f>L54-'1.1 Risk free BASE'!L54</f>
        <v>1.640013829839515E-2</v>
      </c>
      <c r="AG54" s="24">
        <f>M54-'1.1 Risk free BASE'!M54</f>
        <v>1.3419971497615313E-2</v>
      </c>
      <c r="AH54" s="24">
        <f>N54-'1.1 Risk free BASE'!N54</f>
        <v>1.9999760949034995E-2</v>
      </c>
      <c r="AI54" s="24">
        <f>O54-'1.1 Risk free BASE'!O54</f>
        <v>5.0117791838486525E-3</v>
      </c>
      <c r="AJ54" s="24">
        <f>P54-'1.1 Risk free BASE'!P54</f>
        <v>1.9999218347819481E-2</v>
      </c>
      <c r="AK54" s="24">
        <f>Q54-'1.1 Risk free BASE'!Q54</f>
        <v>1.9998616832511473E-2</v>
      </c>
      <c r="AL54" s="24">
        <f>R54-'1.1 Risk free BASE'!R54</f>
        <v>4.1974643118822819E-3</v>
      </c>
      <c r="AM54" s="24">
        <f>S54-'1.1 Risk free BASE'!S54</f>
        <v>4.8028149514378615E-3</v>
      </c>
      <c r="AN54" s="24">
        <f>T54-'1.1 Risk free BASE'!T54</f>
        <v>4.1917678051490714E-3</v>
      </c>
      <c r="AO54" s="24">
        <f>U54-'1.1 Risk free BASE'!U54</f>
        <v>4.1938510605235013E-3</v>
      </c>
      <c r="AP54" s="4"/>
    </row>
    <row r="55" spans="2:42">
      <c r="B55" s="13"/>
      <c r="C55" s="19">
        <v>48</v>
      </c>
      <c r="D55" s="22">
        <v>5.6367938594983569E-2</v>
      </c>
      <c r="E55" s="22">
        <v>6.3078994013455056E-2</v>
      </c>
      <c r="F55" s="22">
        <v>5.5225626434121544E-2</v>
      </c>
      <c r="G55" s="22">
        <v>6.0907164483799278E-2</v>
      </c>
      <c r="H55" s="22">
        <v>5.9840785720029141E-2</v>
      </c>
      <c r="I55" s="22">
        <v>4.5286667288766402E-2</v>
      </c>
      <c r="J55" s="43">
        <v>5.1892011148081618E-2</v>
      </c>
      <c r="K55" s="43">
        <v>4.8945958440257842E-2</v>
      </c>
      <c r="L55" s="27">
        <v>4.82759805555939E-2</v>
      </c>
      <c r="M55" s="28">
        <f t="shared" si="5"/>
        <v>4.205036143155394E-2</v>
      </c>
      <c r="N55" s="22">
        <f t="shared" si="5"/>
        <v>5.8080968830556357E-2</v>
      </c>
      <c r="O55" s="22">
        <f t="shared" si="5"/>
        <v>5.0855719699882673E-2</v>
      </c>
      <c r="P55" s="22">
        <f t="shared" si="5"/>
        <v>6.9929807743324135E-2</v>
      </c>
      <c r="Q55" s="22">
        <f t="shared" si="5"/>
        <v>4.8622882036139847E-2</v>
      </c>
      <c r="R55" s="22">
        <f t="shared" si="5"/>
        <v>4.2003910741364114E-2</v>
      </c>
      <c r="S55" s="22">
        <f t="shared" si="5"/>
        <v>4.8648518801165608E-2</v>
      </c>
      <c r="T55" s="22">
        <f t="shared" si="5"/>
        <v>4.2029315010183366E-2</v>
      </c>
      <c r="U55" s="22">
        <f t="shared" si="5"/>
        <v>4.2026488962894737E-2</v>
      </c>
      <c r="W55" s="19">
        <v>48</v>
      </c>
      <c r="X55" s="24">
        <f>D55-'1.1 Risk free BASE'!D55</f>
        <v>1.9528959707500571E-2</v>
      </c>
      <c r="Y55" s="24">
        <f>E55-'1.1 Risk free BASE'!E55</f>
        <v>2.0000000000000004E-2</v>
      </c>
      <c r="Z55" s="24">
        <f>F55-'1.1 Risk free BASE'!F55</f>
        <v>1.8131402329503832E-2</v>
      </c>
      <c r="AA55" s="24">
        <f>G55-'1.1 Risk free BASE'!G55</f>
        <v>2.0000000000000004E-2</v>
      </c>
      <c r="AB55" s="24">
        <f>H55-'1.1 Risk free BASE'!H55</f>
        <v>2.0000000000000004E-2</v>
      </c>
      <c r="AC55" s="24">
        <f>I55-'1.1 Risk free BASE'!I55</f>
        <v>1.4885677261178731E-2</v>
      </c>
      <c r="AD55" s="44">
        <f>J55-'1.1 Risk free BASE'!J55</f>
        <v>1.6950293557461693E-2</v>
      </c>
      <c r="AE55" s="44">
        <f>K55-'1.1 Risk free BASE'!K55</f>
        <v>1.6423428237682725E-2</v>
      </c>
      <c r="AF55" s="23">
        <f>L55-'1.1 Risk free BASE'!L55</f>
        <v>1.6144129076708147E-2</v>
      </c>
      <c r="AG55" s="24">
        <f>M55-'1.1 Risk free BASE'!M55</f>
        <v>4.0823961515439322E-3</v>
      </c>
      <c r="AH55" s="24">
        <f>N55-'1.1 Risk free BASE'!N55</f>
        <v>1.9999769584837734E-2</v>
      </c>
      <c r="AI55" s="24">
        <f>O55-'1.1 Risk free BASE'!O55</f>
        <v>4.9259552949685315E-3</v>
      </c>
      <c r="AJ55" s="24">
        <f>P55-'1.1 Risk free BASE'!P55</f>
        <v>1.9999249164924349E-2</v>
      </c>
      <c r="AK55" s="24">
        <f>Q55-'1.1 Risk free BASE'!Q55</f>
        <v>1.9998829871883173E-2</v>
      </c>
      <c r="AL55" s="24">
        <f>R55-'1.1 Risk free BASE'!R55</f>
        <v>4.1185069926854556E-3</v>
      </c>
      <c r="AM55" s="24">
        <f>S55-'1.1 Risk free BASE'!S55</f>
        <v>4.719542117954667E-3</v>
      </c>
      <c r="AN55" s="24">
        <f>T55-'1.1 Risk free BASE'!T55</f>
        <v>4.1124716286746743E-3</v>
      </c>
      <c r="AO55" s="24">
        <f>U55-'1.1 Risk free BASE'!U55</f>
        <v>4.1143293617891263E-3</v>
      </c>
      <c r="AP55" s="4"/>
    </row>
    <row r="56" spans="2:42">
      <c r="B56" s="13"/>
      <c r="C56" s="19">
        <v>49</v>
      </c>
      <c r="D56" s="22">
        <v>5.6072624295278484E-2</v>
      </c>
      <c r="E56" s="22">
        <v>6.2976505624261256E-2</v>
      </c>
      <c r="F56" s="22">
        <v>5.5135083677879893E-2</v>
      </c>
      <c r="G56" s="22">
        <v>6.0918814801457666E-2</v>
      </c>
      <c r="H56" s="22">
        <v>5.9630403252487682E-2</v>
      </c>
      <c r="I56" s="22">
        <v>4.5218686035556788E-2</v>
      </c>
      <c r="J56" s="43">
        <v>5.1824580394753017E-2</v>
      </c>
      <c r="K56" s="43">
        <v>4.8803313608279719E-2</v>
      </c>
      <c r="L56" s="27">
        <v>4.8147051989796408E-2</v>
      </c>
      <c r="M56" s="28">
        <f t="shared" si="5"/>
        <v>4.1994201055676861E-2</v>
      </c>
      <c r="N56" s="22">
        <f t="shared" si="5"/>
        <v>5.8068665010853726E-2</v>
      </c>
      <c r="O56" s="22">
        <f t="shared" si="5"/>
        <v>5.0798155389073063E-2</v>
      </c>
      <c r="P56" s="22">
        <f t="shared" si="5"/>
        <v>6.1478180529549231E-2</v>
      </c>
      <c r="Q56" s="22">
        <f t="shared" si="5"/>
        <v>4.9581004218247848E-2</v>
      </c>
      <c r="R56" s="22">
        <f t="shared" si="5"/>
        <v>4.1960779952084915E-2</v>
      </c>
      <c r="S56" s="22">
        <f t="shared" si="5"/>
        <v>4.8592982508972371E-2</v>
      </c>
      <c r="T56" s="22">
        <f t="shared" si="5"/>
        <v>4.1979125301994547E-2</v>
      </c>
      <c r="U56" s="22">
        <f t="shared" si="5"/>
        <v>4.1977092852903297E-2</v>
      </c>
      <c r="W56" s="19">
        <v>49</v>
      </c>
      <c r="X56" s="24">
        <f>D56-'1.1 Risk free BASE'!D56</f>
        <v>1.921056085741446E-2</v>
      </c>
      <c r="Y56" s="24">
        <f>E56-'1.1 Risk free BASE'!E56</f>
        <v>2.0000000000000004E-2</v>
      </c>
      <c r="Z56" s="24">
        <f>F56-'1.1 Risk free BASE'!F56</f>
        <v>1.7861089837207578E-2</v>
      </c>
      <c r="AA56" s="24">
        <f>G56-'1.1 Risk free BASE'!G56</f>
        <v>1.9828079819340205E-2</v>
      </c>
      <c r="AB56" s="24">
        <f>H56-'1.1 Risk free BASE'!H56</f>
        <v>2.0000000000000004E-2</v>
      </c>
      <c r="AC56" s="24">
        <f>I56-'1.1 Risk free BASE'!I56</f>
        <v>1.4665087921027498E-2</v>
      </c>
      <c r="AD56" s="44">
        <f>J56-'1.1 Risk free BASE'!J56</f>
        <v>1.6700020699969675E-2</v>
      </c>
      <c r="AE56" s="44">
        <f>K56-'1.1 Risk free BASE'!K56</f>
        <v>1.6170717273683133E-2</v>
      </c>
      <c r="AF56" s="23">
        <f>L56-'1.1 Risk free BASE'!L56</f>
        <v>1.5897277511833119E-2</v>
      </c>
      <c r="AG56" s="24">
        <f>M56-'1.1 Risk free BASE'!M56</f>
        <v>4.023474568615848E-3</v>
      </c>
      <c r="AH56" s="24">
        <f>N56-'1.1 Risk free BASE'!N56</f>
        <v>1.9999777884101233E-2</v>
      </c>
      <c r="AI56" s="24">
        <f>O56-'1.1 Risk free BASE'!O56</f>
        <v>4.8584688657389297E-3</v>
      </c>
      <c r="AJ56" s="24">
        <f>P56-'1.1 Risk free BASE'!P56</f>
        <v>1.1537884628643802E-2</v>
      </c>
      <c r="AK56" s="24">
        <f>Q56-'1.1 Risk free BASE'!Q56</f>
        <v>1.9999061309113664E-2</v>
      </c>
      <c r="AL56" s="24">
        <f>R56-'1.1 Risk free BASE'!R56</f>
        <v>4.055351813037289E-3</v>
      </c>
      <c r="AM56" s="24">
        <f>S56-'1.1 Risk free BASE'!S56</f>
        <v>4.6539086829466836E-3</v>
      </c>
      <c r="AN56" s="24">
        <f>T56-'1.1 Risk free BASE'!T56</f>
        <v>4.0495335887944517E-3</v>
      </c>
      <c r="AO56" s="24">
        <f>U56-'1.1 Risk free BASE'!U56</f>
        <v>4.0511418634276986E-3</v>
      </c>
      <c r="AP56" s="4"/>
    </row>
    <row r="57" spans="2:42">
      <c r="B57" s="13"/>
      <c r="C57" s="19">
        <v>50</v>
      </c>
      <c r="D57" s="22">
        <v>5.5788317304420021E-2</v>
      </c>
      <c r="E57" s="22">
        <v>6.2877916358861294E-2</v>
      </c>
      <c r="F57" s="22">
        <v>5.5047274059571105E-2</v>
      </c>
      <c r="G57" s="22">
        <v>6.0803334404352816E-2</v>
      </c>
      <c r="H57" s="22">
        <v>5.9452456516517968E-2</v>
      </c>
      <c r="I57" s="22">
        <v>4.5152745856954724E-2</v>
      </c>
      <c r="J57" s="43">
        <v>5.1758985679430047E-2</v>
      </c>
      <c r="K57" s="43">
        <v>4.8665603570808402E-2</v>
      </c>
      <c r="L57" s="27">
        <v>4.8022518423986194E-2</v>
      </c>
      <c r="M57" s="28">
        <f t="shared" ref="M57:U72" si="6">IF($C57=1,D57,(1+D57)^$C57/(1+D56)^($C56)-1)</f>
        <v>4.1950632119509779E-2</v>
      </c>
      <c r="N57" s="22">
        <f t="shared" si="6"/>
        <v>5.8058227133778173E-2</v>
      </c>
      <c r="O57" s="22">
        <f t="shared" si="6"/>
        <v>5.0753542692147269E-2</v>
      </c>
      <c r="P57" s="22">
        <f t="shared" si="6"/>
        <v>5.5160166381464926E-2</v>
      </c>
      <c r="Q57" s="22">
        <f t="shared" si="6"/>
        <v>5.0769575085026775E-2</v>
      </c>
      <c r="R57" s="22">
        <f t="shared" si="6"/>
        <v>4.1926767962347622E-2</v>
      </c>
      <c r="S57" s="22">
        <f t="shared" si="6"/>
        <v>4.8549850702273467E-2</v>
      </c>
      <c r="T57" s="22">
        <f t="shared" si="6"/>
        <v>4.1939915247533044E-2</v>
      </c>
      <c r="U57" s="22">
        <f t="shared" si="6"/>
        <v>4.1938464654090568E-2</v>
      </c>
      <c r="W57" s="19">
        <v>50</v>
      </c>
      <c r="X57" s="24">
        <f>D57-'1.1 Risk free BASE'!D57</f>
        <v>1.8904041804697069E-2</v>
      </c>
      <c r="Y57" s="24">
        <f>E57-'1.1 Risk free BASE'!E57</f>
        <v>2.0000000000000004E-2</v>
      </c>
      <c r="Z57" s="24">
        <f>F57-'1.1 Risk free BASE'!F57</f>
        <v>1.7600502940019469E-2</v>
      </c>
      <c r="AA57" s="24">
        <f>G57-'1.1 Risk free BASE'!G57</f>
        <v>1.9536175240167264E-2</v>
      </c>
      <c r="AB57" s="24">
        <f>H57-'1.1 Risk free BASE'!H57</f>
        <v>2.0000000000000004E-2</v>
      </c>
      <c r="AC57" s="24">
        <f>I57-'1.1 Risk free BASE'!I57</f>
        <v>1.4452294529495813E-2</v>
      </c>
      <c r="AD57" s="44">
        <f>J57-'1.1 Risk free BASE'!J57</f>
        <v>1.6458695384037547E-2</v>
      </c>
      <c r="AE57" s="44">
        <f>K57-'1.1 Risk free BASE'!K57</f>
        <v>1.592711792532997E-2</v>
      </c>
      <c r="AF57" s="23">
        <f>L57-'1.1 Risk free BASE'!L57</f>
        <v>1.565929393161225E-2</v>
      </c>
      <c r="AG57" s="24">
        <f>M57-'1.1 Risk free BASE'!M57</f>
        <v>3.9773824904689725E-3</v>
      </c>
      <c r="AH57" s="24">
        <f>N57-'1.1 Risk free BASE'!N57</f>
        <v>1.9999785846081863E-2</v>
      </c>
      <c r="AI57" s="24">
        <f>O57-'1.1 Risk free BASE'!O57</f>
        <v>4.8053361608992873E-3</v>
      </c>
      <c r="AJ57" s="24">
        <f>P57-'1.1 Risk free BASE'!P57</f>
        <v>5.2114989692728653E-3</v>
      </c>
      <c r="AK57" s="24">
        <f>Q57-'1.1 Risk free BASE'!Q57</f>
        <v>1.999929958228619E-2</v>
      </c>
      <c r="AL57" s="24">
        <f>R57-'1.1 Risk free BASE'!R57</f>
        <v>4.0048157097507531E-3</v>
      </c>
      <c r="AM57" s="24">
        <f>S57-'1.1 Risk free BASE'!S57</f>
        <v>4.6021156434212784E-3</v>
      </c>
      <c r="AN57" s="24">
        <f>T57-'1.1 Risk free BASE'!T57</f>
        <v>3.9995302065336524E-3</v>
      </c>
      <c r="AO57" s="24">
        <f>U57-'1.1 Risk free BASE'!U57</f>
        <v>4.0008882933624257E-3</v>
      </c>
      <c r="AP57" s="4"/>
    </row>
    <row r="58" spans="2:42">
      <c r="B58" s="13"/>
      <c r="C58" s="19">
        <v>51</v>
      </c>
      <c r="D58" s="22">
        <v>5.5514560357900367E-2</v>
      </c>
      <c r="E58" s="22">
        <v>6.27830275555019E-2</v>
      </c>
      <c r="F58" s="22">
        <v>5.4962234220082395E-2</v>
      </c>
      <c r="G58" s="22">
        <v>6.0691674807859641E-2</v>
      </c>
      <c r="H58" s="22">
        <v>5.9308090869723426E-2</v>
      </c>
      <c r="I58" s="22">
        <v>4.5088868010005667E-2</v>
      </c>
      <c r="J58" s="43">
        <v>5.1695308403305607E-2</v>
      </c>
      <c r="K58" s="43">
        <v>4.8532706555691973E-2</v>
      </c>
      <c r="L58" s="27">
        <v>4.7902286799187177E-2</v>
      </c>
      <c r="M58" s="28">
        <f t="shared" si="6"/>
        <v>4.1916834068447262E-2</v>
      </c>
      <c r="N58" s="22">
        <f t="shared" si="6"/>
        <v>5.8049372475324601E-2</v>
      </c>
      <c r="O58" s="22">
        <f t="shared" si="6"/>
        <v>5.0718970181598433E-2</v>
      </c>
      <c r="P58" s="22">
        <f t="shared" si="6"/>
        <v>5.5123654620442109E-2</v>
      </c>
      <c r="Q58" s="22">
        <f t="shared" si="6"/>
        <v>5.2114834467221094E-2</v>
      </c>
      <c r="R58" s="22">
        <f t="shared" si="6"/>
        <v>4.1899948422774891E-2</v>
      </c>
      <c r="S58" s="22">
        <f t="shared" si="6"/>
        <v>4.8516355185598714E-2</v>
      </c>
      <c r="T58" s="22">
        <f t="shared" si="6"/>
        <v>4.1909284957421633E-2</v>
      </c>
      <c r="U58" s="22">
        <f t="shared" si="6"/>
        <v>4.1908259053444086E-2</v>
      </c>
      <c r="W58" s="19">
        <v>51</v>
      </c>
      <c r="X58" s="24">
        <f>D58-'1.1 Risk free BASE'!D58</f>
        <v>1.8608898247806094E-2</v>
      </c>
      <c r="Y58" s="24">
        <f>E58-'1.1 Risk free BASE'!E58</f>
        <v>2.0000000000000004E-2</v>
      </c>
      <c r="Z58" s="24">
        <f>F58-'1.1 Risk free BASE'!F58</f>
        <v>1.7349291982700299E-2</v>
      </c>
      <c r="AA58" s="24">
        <f>G58-'1.1 Risk free BASE'!G58</f>
        <v>1.9254841915117726E-2</v>
      </c>
      <c r="AB58" s="24">
        <f>H58-'1.1 Risk free BASE'!H58</f>
        <v>2.0000000000000004E-2</v>
      </c>
      <c r="AC58" s="24">
        <f>I58-'1.1 Risk free BASE'!I58</f>
        <v>1.4247037159037745E-2</v>
      </c>
      <c r="AD58" s="44">
        <f>J58-'1.1 Risk free BASE'!J58</f>
        <v>1.6226006306565788E-2</v>
      </c>
      <c r="AE58" s="44">
        <f>K58-'1.1 Risk free BASE'!K58</f>
        <v>1.5692295592237615E-2</v>
      </c>
      <c r="AF58" s="23">
        <f>L58-'1.1 Risk free BASE'!L58</f>
        <v>1.5429858428545495E-2</v>
      </c>
      <c r="AG58" s="24">
        <f>M58-'1.1 Risk free BASE'!M58</f>
        <v>3.9412788263097909E-3</v>
      </c>
      <c r="AH58" s="24">
        <f>N58-'1.1 Risk free BASE'!N58</f>
        <v>1.9999793473982619E-2</v>
      </c>
      <c r="AI58" s="24">
        <f>O58-'1.1 Risk free BASE'!O58</f>
        <v>4.7634475076796523E-3</v>
      </c>
      <c r="AJ58" s="24">
        <f>P58-'1.1 Risk free BASE'!P58</f>
        <v>5.1677898251178966E-3</v>
      </c>
      <c r="AK58" s="24">
        <f>Q58-'1.1 Risk free BASE'!Q58</f>
        <v>1.9999519569604107E-2</v>
      </c>
      <c r="AL58" s="24">
        <f>R58-'1.1 Risk free BASE'!R58</f>
        <v>3.9643600864869288E-3</v>
      </c>
      <c r="AM58" s="24">
        <f>S58-'1.1 Risk free BASE'!S58</f>
        <v>4.5611904893199107E-3</v>
      </c>
      <c r="AN58" s="24">
        <f>T58-'1.1 Risk free BASE'!T58</f>
        <v>3.9597616098960842E-3</v>
      </c>
      <c r="AO58" s="24">
        <f>U58-'1.1 Risk free BASE'!U58</f>
        <v>3.9608829508168686E-3</v>
      </c>
      <c r="AP58" s="4"/>
    </row>
    <row r="59" spans="2:42">
      <c r="B59" s="13"/>
      <c r="C59" s="19">
        <v>52</v>
      </c>
      <c r="D59" s="22">
        <v>5.5250888835219447E-2</v>
      </c>
      <c r="E59" s="22">
        <v>6.2691651226435927E-2</v>
      </c>
      <c r="F59" s="22">
        <v>5.487995436218629E-2</v>
      </c>
      <c r="G59" s="22">
        <v>6.0583775946863261E-2</v>
      </c>
      <c r="H59" s="22">
        <v>5.919166024174459E-2</v>
      </c>
      <c r="I59" s="22">
        <v>4.5027042785492188E-2</v>
      </c>
      <c r="J59" s="43">
        <v>5.1633582190782068E-2</v>
      </c>
      <c r="K59" s="43">
        <v>4.8404473845199858E-2</v>
      </c>
      <c r="L59" s="27">
        <v>4.7786235710233438E-2</v>
      </c>
      <c r="M59" s="28">
        <f t="shared" si="6"/>
        <v>4.1890617167992916E-2</v>
      </c>
      <c r="N59" s="22">
        <f t="shared" si="6"/>
        <v>5.8041861099297876E-2</v>
      </c>
      <c r="O59" s="22">
        <f t="shared" si="6"/>
        <v>5.069217985582708E-2</v>
      </c>
      <c r="P59" s="22">
        <f t="shared" si="6"/>
        <v>5.5095463582825355E-2</v>
      </c>
      <c r="Q59" s="22">
        <f t="shared" si="6"/>
        <v>5.3270636150826167E-2</v>
      </c>
      <c r="R59" s="22">
        <f t="shared" si="6"/>
        <v>4.1878801333359972E-2</v>
      </c>
      <c r="S59" s="22">
        <f t="shared" si="6"/>
        <v>4.8490344543994146E-2</v>
      </c>
      <c r="T59" s="22">
        <f t="shared" si="6"/>
        <v>4.188535829983997E-2</v>
      </c>
      <c r="U59" s="22">
        <f t="shared" si="6"/>
        <v>4.1884640784719984E-2</v>
      </c>
      <c r="W59" s="19">
        <v>52</v>
      </c>
      <c r="X59" s="24">
        <f>D59-'1.1 Risk free BASE'!D59</f>
        <v>1.8324621785406947E-2</v>
      </c>
      <c r="Y59" s="24">
        <f>E59-'1.1 Risk free BASE'!E59</f>
        <v>2.0000000000000004E-2</v>
      </c>
      <c r="Z59" s="24">
        <f>F59-'1.1 Risk free BASE'!F59</f>
        <v>1.7107087232498985E-2</v>
      </c>
      <c r="AA59" s="24">
        <f>G59-'1.1 Risk free BASE'!G59</f>
        <v>1.8983651111897926E-2</v>
      </c>
      <c r="AB59" s="24">
        <f>H59-'1.1 Risk free BASE'!H59</f>
        <v>2.0000000000000004E-2</v>
      </c>
      <c r="AC59" s="24">
        <f>I59-'1.1 Risk free BASE'!I59</f>
        <v>1.4049036843052809E-2</v>
      </c>
      <c r="AD59" s="44">
        <f>J59-'1.1 Risk free BASE'!J59</f>
        <v>1.6001621141962241E-2</v>
      </c>
      <c r="AE59" s="44">
        <f>K59-'1.1 Risk free BASE'!K59</f>
        <v>1.5465900208611716E-2</v>
      </c>
      <c r="AF59" s="23">
        <f>L59-'1.1 Risk free BASE'!L59</f>
        <v>1.5208634674854338E-2</v>
      </c>
      <c r="AG59" s="24">
        <f>M59-'1.1 Risk free BASE'!M59</f>
        <v>3.912955078773761E-3</v>
      </c>
      <c r="AH59" s="24">
        <f>N59-'1.1 Risk free BASE'!N59</f>
        <v>1.9999800774029186E-2</v>
      </c>
      <c r="AI59" s="24">
        <f>O59-'1.1 Risk free BASE'!O59</f>
        <v>4.730374718331376E-3</v>
      </c>
      <c r="AJ59" s="24">
        <f>P59-'1.1 Risk free BASE'!P59</f>
        <v>5.133410778862757E-3</v>
      </c>
      <c r="AK59" s="24">
        <f>Q59-'1.1 Risk free BASE'!Q59</f>
        <v>1.9999674661653311E-2</v>
      </c>
      <c r="AL59" s="24">
        <f>R59-'1.1 Risk free BASE'!R59</f>
        <v>3.9319599130633875E-3</v>
      </c>
      <c r="AM59" s="24">
        <f>S59-'1.1 Risk free BASE'!S59</f>
        <v>4.528806593068424E-3</v>
      </c>
      <c r="AN59" s="24">
        <f>T59-'1.1 Risk free BASE'!T59</f>
        <v>3.9280977646043436E-3</v>
      </c>
      <c r="AO59" s="24">
        <f>U59-'1.1 Risk free BASE'!U59</f>
        <v>3.9290037319639204E-3</v>
      </c>
      <c r="AP59" s="4"/>
    </row>
    <row r="60" spans="2:42">
      <c r="B60" s="13"/>
      <c r="C60" s="19">
        <v>53</v>
      </c>
      <c r="D60" s="22">
        <v>5.4996840850102258E-2</v>
      </c>
      <c r="E60" s="22">
        <v>6.2603609738476992E-2</v>
      </c>
      <c r="F60" s="22">
        <v>5.4800392249434005E-2</v>
      </c>
      <c r="G60" s="22">
        <v>6.0479546333660483E-2</v>
      </c>
      <c r="H60" s="22">
        <v>5.9097184372005604E-2</v>
      </c>
      <c r="I60" s="22">
        <v>4.496723850654738E-2</v>
      </c>
      <c r="J60" s="43">
        <v>5.1573806481431506E-2</v>
      </c>
      <c r="K60" s="43">
        <v>4.8280740113089138E-2</v>
      </c>
      <c r="L60" s="27">
        <v>4.7674225672462267E-2</v>
      </c>
      <c r="M60" s="28">
        <f t="shared" si="6"/>
        <v>4.1870281819125443E-2</v>
      </c>
      <c r="N60" s="22">
        <f t="shared" si="6"/>
        <v>5.8035489394897555E-2</v>
      </c>
      <c r="O60" s="22">
        <f t="shared" si="6"/>
        <v>5.0671420904179643E-2</v>
      </c>
      <c r="P60" s="22">
        <f t="shared" si="6"/>
        <v>5.5073698076273825E-2</v>
      </c>
      <c r="Q60" s="22">
        <f t="shared" si="6"/>
        <v>5.4196033809400523E-2</v>
      </c>
      <c r="R60" s="22">
        <f t="shared" si="6"/>
        <v>4.186212755127583E-2</v>
      </c>
      <c r="S60" s="22">
        <f t="shared" si="6"/>
        <v>4.8470147104806127E-2</v>
      </c>
      <c r="T60" s="22">
        <f t="shared" si="6"/>
        <v>4.1866668906931803E-2</v>
      </c>
      <c r="U60" s="22">
        <f t="shared" si="6"/>
        <v>4.1866174007920698E-2</v>
      </c>
      <c r="W60" s="19">
        <v>53</v>
      </c>
      <c r="X60" s="24">
        <f>D60-'1.1 Risk free BASE'!D60</f>
        <v>1.8050709730050185E-2</v>
      </c>
      <c r="Y60" s="24">
        <f>E60-'1.1 Risk free BASE'!E60</f>
        <v>2.0000000000000004E-2</v>
      </c>
      <c r="Z60" s="24">
        <f>F60-'1.1 Risk free BASE'!F60</f>
        <v>1.6873510849711781E-2</v>
      </c>
      <c r="AA60" s="24">
        <f>G60-'1.1 Risk free BASE'!G60</f>
        <v>1.8722167746892726E-2</v>
      </c>
      <c r="AB60" s="24">
        <f>H60-'1.1 Risk free BASE'!H60</f>
        <v>2.0000000000000004E-2</v>
      </c>
      <c r="AC60" s="24">
        <f>I60-'1.1 Risk free BASE'!I60</f>
        <v>1.3858005106015092E-2</v>
      </c>
      <c r="AD60" s="44">
        <f>J60-'1.1 Risk free BASE'!J60</f>
        <v>1.5785198085068286E-2</v>
      </c>
      <c r="AE60" s="44">
        <f>K60-'1.1 Risk free BASE'!K60</f>
        <v>1.524757623041828E-2</v>
      </c>
      <c r="AF60" s="23">
        <f>L60-'1.1 Risk free BASE'!L60</f>
        <v>1.4995279911871551E-2</v>
      </c>
      <c r="AG60" s="24">
        <f>M60-'1.1 Risk free BASE'!M60</f>
        <v>3.8906945058179154E-3</v>
      </c>
      <c r="AH60" s="24">
        <f>N60-'1.1 Risk free BASE'!N60</f>
        <v>1.999980775461685E-2</v>
      </c>
      <c r="AI60" s="24">
        <f>O60-'1.1 Risk free BASE'!O60</f>
        <v>4.7042208761001181E-3</v>
      </c>
      <c r="AJ60" s="24">
        <f>P60-'1.1 Risk free BASE'!P60</f>
        <v>5.1063250232481483E-3</v>
      </c>
      <c r="AK60" s="24">
        <f>Q60-'1.1 Risk free BASE'!Q60</f>
        <v>1.9999777196878732E-2</v>
      </c>
      <c r="AL60" s="24">
        <f>R60-'1.1 Risk free BASE'!R60</f>
        <v>3.905999417286754E-3</v>
      </c>
      <c r="AM60" s="24">
        <f>S60-'1.1 Risk free BASE'!S60</f>
        <v>4.5031420182575221E-3</v>
      </c>
      <c r="AN60" s="24">
        <f>T60-'1.1 Risk free BASE'!T60</f>
        <v>3.9028573878796546E-3</v>
      </c>
      <c r="AO60" s="24">
        <f>U60-'1.1 Risk free BASE'!U60</f>
        <v>3.9035730678786962E-3</v>
      </c>
      <c r="AP60" s="4"/>
    </row>
    <row r="61" spans="2:42">
      <c r="B61" s="13"/>
      <c r="C61" s="19">
        <v>54</v>
      </c>
      <c r="D61" s="22">
        <v>5.4751964153830546E-2</v>
      </c>
      <c r="E61" s="22">
        <v>6.251873542677043E-2</v>
      </c>
      <c r="F61" s="22">
        <v>5.4723483534044659E-2</v>
      </c>
      <c r="G61" s="22">
        <v>6.0378874006747019E-2</v>
      </c>
      <c r="H61" s="22">
        <v>5.90200165272836E-2</v>
      </c>
      <c r="I61" s="22">
        <v>4.4909408270998874E-2</v>
      </c>
      <c r="J61" s="43">
        <v>5.1515956628324533E-2</v>
      </c>
      <c r="K61" s="43">
        <v>4.8161330944470615E-2</v>
      </c>
      <c r="L61" s="27">
        <v>4.7566106628356808E-2</v>
      </c>
      <c r="M61" s="28">
        <f t="shared" si="6"/>
        <v>4.1854509089501502E-2</v>
      </c>
      <c r="N61" s="22">
        <f t="shared" si="6"/>
        <v>5.8030084586684794E-2</v>
      </c>
      <c r="O61" s="22">
        <f t="shared" si="6"/>
        <v>5.06553360321087E-2</v>
      </c>
      <c r="P61" s="22">
        <f t="shared" si="6"/>
        <v>5.505689415564774E-2</v>
      </c>
      <c r="Q61" s="22">
        <f t="shared" si="6"/>
        <v>5.493815654069345E-2</v>
      </c>
      <c r="R61" s="22">
        <f t="shared" si="6"/>
        <v>4.1848981200712565E-2</v>
      </c>
      <c r="S61" s="22">
        <f t="shared" si="6"/>
        <v>4.845446419332311E-2</v>
      </c>
      <c r="T61" s="22">
        <f t="shared" si="6"/>
        <v>4.1852070869283775E-2</v>
      </c>
      <c r="U61" s="22">
        <f t="shared" si="6"/>
        <v>4.1851735562865366E-2</v>
      </c>
      <c r="W61" s="19">
        <v>54</v>
      </c>
      <c r="X61" s="24">
        <f>D61-'1.1 Risk free BASE'!D61</f>
        <v>1.7786671763088568E-2</v>
      </c>
      <c r="Y61" s="24">
        <f>E61-'1.1 Risk free BASE'!E61</f>
        <v>2.0000000000000004E-2</v>
      </c>
      <c r="Z61" s="24">
        <f>F61-'1.1 Risk free BASE'!F61</f>
        <v>1.6648185349399824E-2</v>
      </c>
      <c r="AA61" s="24">
        <f>G61-'1.1 Risk free BASE'!G61</f>
        <v>1.8469959385332579E-2</v>
      </c>
      <c r="AB61" s="24">
        <f>H61-'1.1 Risk free BASE'!H61</f>
        <v>2.0000000000000004E-2</v>
      </c>
      <c r="AC61" s="24">
        <f>I61-'1.1 Risk free BASE'!I61</f>
        <v>1.3673650894084677E-2</v>
      </c>
      <c r="AD61" s="44">
        <f>J61-'1.1 Risk free BASE'!J61</f>
        <v>1.5576394062242205E-2</v>
      </c>
      <c r="AE61" s="44">
        <f>K61-'1.1 Risk free BASE'!K61</f>
        <v>1.503696973390567E-2</v>
      </c>
      <c r="AF61" s="23">
        <f>L61-'1.1 Risk free BASE'!L61</f>
        <v>1.4789452079541965E-2</v>
      </c>
      <c r="AG61" s="24">
        <f>M61-'1.1 Risk free BASE'!M61</f>
        <v>3.873162511867756E-3</v>
      </c>
      <c r="AH61" s="24">
        <f>N61-'1.1 Risk free BASE'!N61</f>
        <v>1.9999814425736728E-2</v>
      </c>
      <c r="AI61" s="24">
        <f>O61-'1.1 Risk free BASE'!O61</f>
        <v>4.6835032476026939E-3</v>
      </c>
      <c r="AJ61" s="24">
        <f>P61-'1.1 Risk free BASE'!P61</f>
        <v>5.0849468820146626E-3</v>
      </c>
      <c r="AK61" s="24">
        <f>Q61-'1.1 Risk free BASE'!Q61</f>
        <v>1.9999845530401794E-2</v>
      </c>
      <c r="AL61" s="24">
        <f>R61-'1.1 Risk free BASE'!R61</f>
        <v>3.8851889935402895E-3</v>
      </c>
      <c r="AM61" s="24">
        <f>S61-'1.1 Risk free BASE'!S61</f>
        <v>4.482769216870075E-3</v>
      </c>
      <c r="AN61" s="24">
        <f>T61-'1.1 Risk free BASE'!T61</f>
        <v>3.882712646375186E-3</v>
      </c>
      <c r="AO61" s="24">
        <f>U61-'1.1 Risk free BASE'!U61</f>
        <v>3.8832640721713219E-3</v>
      </c>
      <c r="AP61" s="4"/>
    </row>
    <row r="62" spans="2:42">
      <c r="B62" s="13"/>
      <c r="C62" s="19">
        <v>55</v>
      </c>
      <c r="D62" s="22">
        <v>5.4515820709244878E-2</v>
      </c>
      <c r="E62" s="22">
        <v>6.2436870165444067E-2</v>
      </c>
      <c r="F62" s="22">
        <v>5.4649149344370151E-2</v>
      </c>
      <c r="G62" s="22">
        <v>6.0281634491524239E-2</v>
      </c>
      <c r="H62" s="22">
        <v>5.8956533114439921E-2</v>
      </c>
      <c r="I62" s="22">
        <v>4.4853494983327025E-2</v>
      </c>
      <c r="J62" s="43">
        <v>5.1459991378573822E-2</v>
      </c>
      <c r="K62" s="43">
        <v>4.8046068252723062E-2</v>
      </c>
      <c r="L62" s="27">
        <v>4.7461723389339294E-2</v>
      </c>
      <c r="M62" s="28">
        <f t="shared" si="6"/>
        <v>4.1842275598256595E-2</v>
      </c>
      <c r="N62" s="22">
        <f t="shared" si="6"/>
        <v>5.8025500071702485E-2</v>
      </c>
      <c r="O62" s="22">
        <f t="shared" si="6"/>
        <v>5.0642873163853075E-2</v>
      </c>
      <c r="P62" s="22">
        <f t="shared" si="6"/>
        <v>5.5043921162003739E-2</v>
      </c>
      <c r="Q62" s="22">
        <f t="shared" si="6"/>
        <v>5.5534074068533501E-2</v>
      </c>
      <c r="R62" s="22">
        <f t="shared" si="6"/>
        <v>4.1838616267730444E-2</v>
      </c>
      <c r="S62" s="22">
        <f t="shared" si="6"/>
        <v>4.8442287046793098E-2</v>
      </c>
      <c r="T62" s="22">
        <f t="shared" si="6"/>
        <v>4.1840668819686622E-2</v>
      </c>
      <c r="U62" s="22">
        <f t="shared" si="6"/>
        <v>4.1840446990421887E-2</v>
      </c>
      <c r="W62" s="19">
        <v>55</v>
      </c>
      <c r="X62" s="24">
        <f>D62-'1.1 Risk free BASE'!D62</f>
        <v>1.7532034285031139E-2</v>
      </c>
      <c r="Y62" s="24">
        <f>E62-'1.1 Risk free BASE'!E62</f>
        <v>2.0000000000000004E-2</v>
      </c>
      <c r="Z62" s="24">
        <f>F62-'1.1 Risk free BASE'!F62</f>
        <v>1.6430739472970135E-2</v>
      </c>
      <c r="AA62" s="24">
        <f>G62-'1.1 Risk free BASE'!G62</f>
        <v>1.8226602414995297E-2</v>
      </c>
      <c r="AB62" s="24">
        <f>H62-'1.1 Risk free BASE'!H62</f>
        <v>2.0000000000000004E-2</v>
      </c>
      <c r="AC62" s="24">
        <f>I62-'1.1 Risk free BASE'!I62</f>
        <v>1.3495685544741454E-2</v>
      </c>
      <c r="AD62" s="44">
        <f>J62-'1.1 Risk free BASE'!J62</f>
        <v>1.5374870475045377E-2</v>
      </c>
      <c r="AE62" s="44">
        <f>K62-'1.1 Risk free BASE'!K62</f>
        <v>1.4833733365488211E-2</v>
      </c>
      <c r="AF62" s="23">
        <f>L62-'1.1 Risk free BASE'!L62</f>
        <v>1.4590814814164466E-2</v>
      </c>
      <c r="AG62" s="24">
        <f>M62-'1.1 Risk free BASE'!M62</f>
        <v>3.8593214046132029E-3</v>
      </c>
      <c r="AH62" s="24">
        <f>N62-'1.1 Risk free BASE'!N62</f>
        <v>1.9999820798431989E-2</v>
      </c>
      <c r="AI62" s="24">
        <f>O62-'1.1 Risk free BASE'!O62</f>
        <v>4.667062057926108E-3</v>
      </c>
      <c r="AJ62" s="24">
        <f>P62-'1.1 Risk free BASE'!P62</f>
        <v>5.0680410529988507E-3</v>
      </c>
      <c r="AK62" s="24">
        <f>Q62-'1.1 Risk free BASE'!Q62</f>
        <v>1.9999891452394003E-2</v>
      </c>
      <c r="AL62" s="24">
        <f>R62-'1.1 Risk free BASE'!R62</f>
        <v>3.8684990233028849E-3</v>
      </c>
      <c r="AM62" s="24">
        <f>S62-'1.1 Risk free BASE'!S62</f>
        <v>4.4665688939580228E-3</v>
      </c>
      <c r="AN62" s="24">
        <f>T62-'1.1 Risk free BASE'!T62</f>
        <v>3.8666141682175414E-3</v>
      </c>
      <c r="AO62" s="24">
        <f>U62-'1.1 Risk free BASE'!U62</f>
        <v>3.8670265793467884E-3</v>
      </c>
      <c r="AP62" s="4"/>
    </row>
    <row r="63" spans="2:42">
      <c r="B63" s="13"/>
      <c r="C63" s="19">
        <v>56</v>
      </c>
      <c r="D63" s="22">
        <v>5.4287989572350481E-2</v>
      </c>
      <c r="E63" s="22">
        <v>6.2357864913184388E-2</v>
      </c>
      <c r="F63" s="22">
        <v>5.4577301828887093E-2</v>
      </c>
      <c r="G63" s="22">
        <v>6.0187696545293212E-2</v>
      </c>
      <c r="H63" s="22">
        <v>5.890389972826536E-2</v>
      </c>
      <c r="I63" s="22">
        <v>4.4799435091268158E-2</v>
      </c>
      <c r="J63" s="43">
        <v>5.1405858393808401E-2</v>
      </c>
      <c r="K63" s="43">
        <v>4.7934774130420577E-2</v>
      </c>
      <c r="L63" s="27">
        <v>4.7360919536112434E-2</v>
      </c>
      <c r="M63" s="28">
        <f t="shared" si="6"/>
        <v>4.1832787374501468E-2</v>
      </c>
      <c r="N63" s="22">
        <f t="shared" si="6"/>
        <v>5.8021611459768918E-2</v>
      </c>
      <c r="O63" s="22">
        <f t="shared" si="6"/>
        <v>5.0633216897103317E-2</v>
      </c>
      <c r="P63" s="22">
        <f t="shared" si="6"/>
        <v>5.503390594580293E-2</v>
      </c>
      <c r="Q63" s="22">
        <f t="shared" si="6"/>
        <v>5.6013088589342175E-2</v>
      </c>
      <c r="R63" s="22">
        <f t="shared" si="6"/>
        <v>4.1830444423883728E-2</v>
      </c>
      <c r="S63" s="22">
        <f t="shared" si="6"/>
        <v>4.843283218001937E-2</v>
      </c>
      <c r="T63" s="22">
        <f t="shared" si="6"/>
        <v>4.1831763225401497E-2</v>
      </c>
      <c r="U63" s="22">
        <f t="shared" si="6"/>
        <v>4.1831621288803911E-2</v>
      </c>
      <c r="W63" s="19">
        <v>56</v>
      </c>
      <c r="X63" s="24">
        <f>D63-'1.1 Risk free BASE'!D63</f>
        <v>1.7286343095372469E-2</v>
      </c>
      <c r="Y63" s="24">
        <f>E63-'1.1 Risk free BASE'!E63</f>
        <v>2.0000000000000004E-2</v>
      </c>
      <c r="Z63" s="24">
        <f>F63-'1.1 Risk free BASE'!F63</f>
        <v>1.6220812155169018E-2</v>
      </c>
      <c r="AA63" s="24">
        <f>G63-'1.1 Risk free BASE'!G63</f>
        <v>1.7991686152617037E-2</v>
      </c>
      <c r="AB63" s="24">
        <f>H63-'1.1 Risk free BASE'!H63</f>
        <v>2.0000000000000004E-2</v>
      </c>
      <c r="AC63" s="24">
        <f>I63-'1.1 Risk free BASE'!I63</f>
        <v>1.3323826281400386E-2</v>
      </c>
      <c r="AD63" s="44">
        <f>J63-'1.1 Risk free BASE'!J63</f>
        <v>1.5180297123188691E-2</v>
      </c>
      <c r="AE63" s="44">
        <f>K63-'1.1 Risk free BASE'!K63</f>
        <v>1.4637529699509377E-2</v>
      </c>
      <c r="AF63" s="23">
        <f>L63-'1.1 Risk free BASE'!L63</f>
        <v>1.4399040862838941E-2</v>
      </c>
      <c r="AG63" s="24">
        <f>M63-'1.1 Risk free BASE'!M63</f>
        <v>3.8483641367632604E-3</v>
      </c>
      <c r="AH63" s="24">
        <f>N63-'1.1 Risk free BASE'!N63</f>
        <v>1.9999826884432581E-2</v>
      </c>
      <c r="AI63" s="24">
        <f>O63-'1.1 Risk free BASE'!O63</f>
        <v>4.6539894334447496E-3</v>
      </c>
      <c r="AJ63" s="24">
        <f>P63-'1.1 Risk free BASE'!P63</f>
        <v>5.0546444297263626E-3</v>
      </c>
      <c r="AK63" s="24">
        <f>Q63-'1.1 Risk free BASE'!Q63</f>
        <v>1.9999922587098373E-2</v>
      </c>
      <c r="AL63" s="24">
        <f>R63-'1.1 Risk free BASE'!R63</f>
        <v>3.8551071691788064E-3</v>
      </c>
      <c r="AM63" s="24">
        <f>S63-'1.1 Risk free BASE'!S63</f>
        <v>4.453662759769772E-3</v>
      </c>
      <c r="AN63" s="24">
        <f>T63-'1.1 Risk free BASE'!T63</f>
        <v>3.8537320455303004E-3</v>
      </c>
      <c r="AO63" s="24">
        <f>U63-'1.1 Risk free BASE'!U63</f>
        <v>3.854028862212866E-3</v>
      </c>
      <c r="AP63" s="4"/>
    </row>
    <row r="64" spans="2:42">
      <c r="B64" s="13"/>
      <c r="C64" s="19">
        <v>57</v>
      </c>
      <c r="D64" s="22">
        <v>5.4068068553685622E-2</v>
      </c>
      <c r="E64" s="22">
        <v>6.2281579247383631E-2</v>
      </c>
      <c r="F64" s="22">
        <v>5.4507848178493523E-2</v>
      </c>
      <c r="G64" s="22">
        <v>6.0096926262353856E-2</v>
      </c>
      <c r="H64" s="22">
        <v>5.885989340030838E-2</v>
      </c>
      <c r="I64" s="22">
        <v>4.4747161342534536E-2</v>
      </c>
      <c r="J64" s="43">
        <v>5.1353498304381295E-2</v>
      </c>
      <c r="K64" s="43">
        <v>4.7827273537642379E-2</v>
      </c>
      <c r="L64" s="27">
        <v>4.7263540171331497E-2</v>
      </c>
      <c r="M64" s="28">
        <f t="shared" si="6"/>
        <v>4.1825428483037053E-2</v>
      </c>
      <c r="N64" s="22">
        <f t="shared" si="6"/>
        <v>5.8018313211469996E-2</v>
      </c>
      <c r="O64" s="22">
        <f t="shared" si="6"/>
        <v>5.0625735315464881E-2</v>
      </c>
      <c r="P64" s="22">
        <f t="shared" si="6"/>
        <v>5.5026174278747453E-2</v>
      </c>
      <c r="Q64" s="22">
        <f t="shared" si="6"/>
        <v>5.6398455627323374E-2</v>
      </c>
      <c r="R64" s="22">
        <f t="shared" si="6"/>
        <v>4.1824001729562132E-2</v>
      </c>
      <c r="S64" s="22">
        <f t="shared" si="6"/>
        <v>4.8425491127412013E-2</v>
      </c>
      <c r="T64" s="22">
        <f t="shared" si="6"/>
        <v>4.1824807598510816E-2</v>
      </c>
      <c r="U64" s="22">
        <f t="shared" si="6"/>
        <v>4.1824721228293837E-2</v>
      </c>
      <c r="W64" s="19">
        <v>57</v>
      </c>
      <c r="X64" s="24">
        <f>D64-'1.1 Risk free BASE'!D64</f>
        <v>1.7049164871545619E-2</v>
      </c>
      <c r="Y64" s="24">
        <f>E64-'1.1 Risk free BASE'!E64</f>
        <v>2.0000000000000004E-2</v>
      </c>
      <c r="Z64" s="24">
        <f>F64-'1.1 Risk free BASE'!F64</f>
        <v>1.6018055097437367E-2</v>
      </c>
      <c r="AA64" s="24">
        <f>G64-'1.1 Risk free BASE'!G64</f>
        <v>1.7764815446519755E-2</v>
      </c>
      <c r="AB64" s="24">
        <f>H64-'1.1 Risk free BASE'!H64</f>
        <v>2.0000000000000004E-2</v>
      </c>
      <c r="AC64" s="24">
        <f>I64-'1.1 Risk free BASE'!I64</f>
        <v>1.3157798602587034E-2</v>
      </c>
      <c r="AD64" s="44">
        <f>J64-'1.1 Risk free BASE'!J64</f>
        <v>1.4992354789945983E-2</v>
      </c>
      <c r="AE64" s="44">
        <f>K64-'1.1 Risk free BASE'!K64</f>
        <v>1.4448033421955664E-2</v>
      </c>
      <c r="AF64" s="23">
        <f>L64-'1.1 Risk free BASE'!L64</f>
        <v>1.4213814327362684E-2</v>
      </c>
      <c r="AG64" s="24">
        <f>M64-'1.1 Risk free BASE'!M64</f>
        <v>3.8396628249888209E-3</v>
      </c>
      <c r="AH64" s="24">
        <f>N64-'1.1 Risk free BASE'!N64</f>
        <v>1.9999832695812847E-2</v>
      </c>
      <c r="AI64" s="24">
        <f>O64-'1.1 Risk free BASE'!O64</f>
        <v>4.6435740589230168E-3</v>
      </c>
      <c r="AJ64" s="24">
        <f>P64-'1.1 Risk free BASE'!P64</f>
        <v>5.0440054499996112E-3</v>
      </c>
      <c r="AK64" s="24">
        <f>Q64-'1.1 Risk free BASE'!Q64</f>
        <v>1.9999943896089167E-2</v>
      </c>
      <c r="AL64" s="24">
        <f>R64-'1.1 Risk free BASE'!R64</f>
        <v>3.8443563962635707E-3</v>
      </c>
      <c r="AM64" s="24">
        <f>S64-'1.1 Risk free BASE'!S64</f>
        <v>4.4433610316623184E-3</v>
      </c>
      <c r="AN64" s="24">
        <f>T64-'1.1 Risk free BASE'!T64</f>
        <v>3.8434094154407017E-3</v>
      </c>
      <c r="AO64" s="24">
        <f>U64-'1.1 Risk free BASE'!U64</f>
        <v>3.8436117027944583E-3</v>
      </c>
      <c r="AP64" s="4"/>
    </row>
    <row r="65" spans="2:42">
      <c r="B65" s="13"/>
      <c r="C65" s="19">
        <v>58</v>
      </c>
      <c r="D65" s="22">
        <v>5.3855675008642745E-2</v>
      </c>
      <c r="E65" s="22">
        <v>6.2207880897057186E-2</v>
      </c>
      <c r="F65" s="22">
        <v>5.4440693517578298E-2</v>
      </c>
      <c r="G65" s="22">
        <v>6.000918996821647E-2</v>
      </c>
      <c r="H65" s="22">
        <v>5.8822766645226995E-2</v>
      </c>
      <c r="I65" s="22">
        <v>4.4696604801413908E-2</v>
      </c>
      <c r="J65" s="43">
        <v>5.1302847667956675E-2</v>
      </c>
      <c r="K65" s="43">
        <v>4.77233961304111E-2</v>
      </c>
      <c r="L65" s="27">
        <v>4.7169433820637874E-2</v>
      </c>
      <c r="M65" s="28">
        <f t="shared" si="6"/>
        <v>4.1819721134066068E-2</v>
      </c>
      <c r="N65" s="22">
        <f t="shared" si="6"/>
        <v>5.8015515784185512E-2</v>
      </c>
      <c r="O65" s="22">
        <f t="shared" si="6"/>
        <v>5.0619938731948588E-2</v>
      </c>
      <c r="P65" s="22">
        <f t="shared" si="6"/>
        <v>5.5020205570895042E-2</v>
      </c>
      <c r="Q65" s="22">
        <f t="shared" si="6"/>
        <v>5.6708692029776797E-2</v>
      </c>
      <c r="R65" s="22">
        <f t="shared" si="6"/>
        <v>4.1818922355525423E-2</v>
      </c>
      <c r="S65" s="22">
        <f t="shared" si="6"/>
        <v>4.8419791376722143E-2</v>
      </c>
      <c r="T65" s="22">
        <f t="shared" si="6"/>
        <v>4.18193750391469E-2</v>
      </c>
      <c r="U65" s="22">
        <f t="shared" si="6"/>
        <v>4.1819326725339501E-2</v>
      </c>
      <c r="W65" s="19">
        <v>58</v>
      </c>
      <c r="X65" s="24">
        <f>D65-'1.1 Risk free BASE'!D65</f>
        <v>1.6820087794014338E-2</v>
      </c>
      <c r="Y65" s="24">
        <f>E65-'1.1 Risk free BASE'!E65</f>
        <v>2.0000000000000004E-2</v>
      </c>
      <c r="Z65" s="24">
        <f>F65-'1.1 Risk free BASE'!F65</f>
        <v>1.5822134327889925E-2</v>
      </c>
      <c r="AA65" s="24">
        <f>G65-'1.1 Risk free BASE'!G65</f>
        <v>1.7545612193025972E-2</v>
      </c>
      <c r="AB65" s="24">
        <f>H65-'1.1 Risk free BASE'!H65</f>
        <v>2.0000000000000004E-2</v>
      </c>
      <c r="AC65" s="24">
        <f>I65-'1.1 Risk free BASE'!I65</f>
        <v>1.2997337846554213E-2</v>
      </c>
      <c r="AD65" s="44">
        <f>J65-'1.1 Risk free BASE'!J65</f>
        <v>1.4810736850632944E-2</v>
      </c>
      <c r="AE65" s="44">
        <f>K65-'1.1 Risk free BASE'!K65</f>
        <v>1.4264932653801798E-2</v>
      </c>
      <c r="AF65" s="23">
        <f>L65-'1.1 Risk free BASE'!L65</f>
        <v>1.4034832047802759E-2</v>
      </c>
      <c r="AG65" s="24">
        <f>M65-'1.1 Risk free BASE'!M65</f>
        <v>3.8327287621446882E-3</v>
      </c>
      <c r="AH65" s="24">
        <f>N65-'1.1 Risk free BASE'!N65</f>
        <v>1.9999838244827206E-2</v>
      </c>
      <c r="AI65" s="24">
        <f>O65-'1.1 Risk free BASE'!O65</f>
        <v>4.6352580713848734E-3</v>
      </c>
      <c r="AJ65" s="24">
        <f>P65-'1.1 Risk free BASE'!P65</f>
        <v>5.0355370399557398E-3</v>
      </c>
      <c r="AK65" s="24">
        <f>Q65-'1.1 Risk free BASE'!Q65</f>
        <v>1.999995862791959E-2</v>
      </c>
      <c r="AL65" s="24">
        <f>R65-'1.1 Risk free BASE'!R65</f>
        <v>3.8357215346433993E-3</v>
      </c>
      <c r="AM65" s="24">
        <f>S65-'1.1 Risk free BASE'!S65</f>
        <v>4.435121447154744E-3</v>
      </c>
      <c r="AN65" s="24">
        <f>T65-'1.1 Risk free BASE'!T65</f>
        <v>3.8351259325160036E-3</v>
      </c>
      <c r="AO65" s="24">
        <f>U65-'1.1 Risk free BASE'!U65</f>
        <v>3.8352521912563553E-3</v>
      </c>
      <c r="AP65" s="4"/>
    </row>
    <row r="66" spans="2:42">
      <c r="B66" s="13"/>
      <c r="C66" s="19">
        <v>59</v>
      </c>
      <c r="D66" s="22">
        <v>5.3650446014285258E-2</v>
      </c>
      <c r="E66" s="22">
        <v>6.2136645282035094E-2</v>
      </c>
      <c r="F66" s="22">
        <v>5.4375742955956596E-2</v>
      </c>
      <c r="G66" s="22">
        <v>5.9924356222363917E-2</v>
      </c>
      <c r="H66" s="22">
        <v>5.8791142895123313E-2</v>
      </c>
      <c r="I66" s="22">
        <v>4.4647696307422047E-2</v>
      </c>
      <c r="J66" s="43">
        <v>5.125384111064335E-2</v>
      </c>
      <c r="K66" s="43">
        <v>4.7622977456224458E-2</v>
      </c>
      <c r="L66" s="27">
        <v>4.7078453704406664E-2</v>
      </c>
      <c r="M66" s="28">
        <f t="shared" si="6"/>
        <v>4.1815294717940876E-2</v>
      </c>
      <c r="N66" s="22">
        <f t="shared" si="6"/>
        <v>5.8013143209138418E-2</v>
      </c>
      <c r="O66" s="22">
        <f t="shared" si="6"/>
        <v>5.0615447696118254E-2</v>
      </c>
      <c r="P66" s="22">
        <f t="shared" si="6"/>
        <v>5.5015597882029033E-2</v>
      </c>
      <c r="Q66" s="22">
        <f t="shared" si="6"/>
        <v>5.6958580517533663E-2</v>
      </c>
      <c r="R66" s="22">
        <f t="shared" si="6"/>
        <v>4.1814917848396194E-2</v>
      </c>
      <c r="S66" s="22">
        <f t="shared" si="6"/>
        <v>4.8415366010828409E-2</v>
      </c>
      <c r="T66" s="22">
        <f t="shared" si="6"/>
        <v>4.1815132081923778E-2</v>
      </c>
      <c r="U66" s="22">
        <f t="shared" si="6"/>
        <v>4.1815109313974697E-2</v>
      </c>
      <c r="W66" s="19">
        <v>59</v>
      </c>
      <c r="X66" s="24">
        <f>D66-'1.1 Risk free BASE'!D66</f>
        <v>1.6598721573150232E-2</v>
      </c>
      <c r="Y66" s="24">
        <f>E66-'1.1 Risk free BASE'!E66</f>
        <v>2.0000000000000004E-2</v>
      </c>
      <c r="Z66" s="24">
        <f>F66-'1.1 Risk free BASE'!F66</f>
        <v>1.5632731030460922E-2</v>
      </c>
      <c r="AA66" s="24">
        <f>G66-'1.1 Risk free BASE'!G66</f>
        <v>1.73337160755338E-2</v>
      </c>
      <c r="AB66" s="24">
        <f>H66-'1.1 Risk free BASE'!H66</f>
        <v>2.0000000000000004E-2</v>
      </c>
      <c r="AC66" s="24">
        <f>I66-'1.1 Risk free BASE'!I66</f>
        <v>1.2842190144564336E-2</v>
      </c>
      <c r="AD66" s="44">
        <f>J66-'1.1 Risk free BASE'!J66</f>
        <v>1.4635150172868094E-2</v>
      </c>
      <c r="AE66" s="44">
        <f>K66-'1.1 Risk free BASE'!K66</f>
        <v>1.4087929648956887E-2</v>
      </c>
      <c r="AF66" s="23">
        <f>L66-'1.1 Risk free BASE'!L66</f>
        <v>1.3861804358588969E-2</v>
      </c>
      <c r="AG66" s="24">
        <f>M66-'1.1 Risk free BASE'!M66</f>
        <v>3.8271813630317286E-3</v>
      </c>
      <c r="AH66" s="24">
        <f>N66-'1.1 Risk free BASE'!N66</f>
        <v>1.9999843543633267E-2</v>
      </c>
      <c r="AI66" s="24">
        <f>O66-'1.1 Risk free BASE'!O66</f>
        <v>4.6286034795823827E-3</v>
      </c>
      <c r="AJ66" s="24">
        <f>P66-'1.1 Risk free BASE'!P66</f>
        <v>5.0287801021826617E-3</v>
      </c>
      <c r="AK66" s="24">
        <f>Q66-'1.1 Risk free BASE'!Q66</f>
        <v>1.9999968922613132E-2</v>
      </c>
      <c r="AL66" s="24">
        <f>R66-'1.1 Risk free BASE'!R66</f>
        <v>3.8287826402396696E-3</v>
      </c>
      <c r="AM66" s="24">
        <f>S66-'1.1 Risk free BASE'!S66</f>
        <v>4.4285172592299915E-3</v>
      </c>
      <c r="AN66" s="24">
        <f>T66-'1.1 Risk free BASE'!T66</f>
        <v>3.8284690167107449E-3</v>
      </c>
      <c r="AO66" s="24">
        <f>U66-'1.1 Risk free BASE'!U66</f>
        <v>3.8285351850768645E-3</v>
      </c>
      <c r="AP66" s="4"/>
    </row>
    <row r="67" spans="2:42">
      <c r="B67" s="13"/>
      <c r="C67" s="19">
        <v>60</v>
      </c>
      <c r="D67" s="22">
        <v>5.3452038121964085E-2</v>
      </c>
      <c r="E67" s="22">
        <v>6.2002643337335739E-2</v>
      </c>
      <c r="F67" s="22">
        <v>5.4312903020048209E-2</v>
      </c>
      <c r="G67" s="22">
        <v>5.9842297167207681E-2</v>
      </c>
      <c r="H67" s="22">
        <v>5.8763935698890032E-2</v>
      </c>
      <c r="I67" s="22">
        <v>4.4600367514362249E-2</v>
      </c>
      <c r="J67" s="43">
        <v>5.1206412859354788E-2</v>
      </c>
      <c r="K67" s="43">
        <v>4.7525859686629923E-2</v>
      </c>
      <c r="L67" s="27">
        <v>4.6990458547016889E-2</v>
      </c>
      <c r="M67" s="28">
        <f t="shared" si="6"/>
        <v>4.1811861773531245E-2</v>
      </c>
      <c r="N67" s="22">
        <f t="shared" si="6"/>
        <v>5.4126379428017124E-2</v>
      </c>
      <c r="O67" s="22">
        <f t="shared" si="6"/>
        <v>5.0611968189612E-2</v>
      </c>
      <c r="P67" s="22">
        <f t="shared" si="6"/>
        <v>5.5012040892341574E-2</v>
      </c>
      <c r="Q67" s="22">
        <f t="shared" si="6"/>
        <v>5.7159947964802393E-2</v>
      </c>
      <c r="R67" s="22">
        <f t="shared" si="6"/>
        <v>4.181176077290627E-2</v>
      </c>
      <c r="S67" s="22">
        <f t="shared" si="6"/>
        <v>4.8411930120781044E-2</v>
      </c>
      <c r="T67" s="22">
        <f t="shared" si="6"/>
        <v>4.1811818256121569E-2</v>
      </c>
      <c r="U67" s="22">
        <f t="shared" si="6"/>
        <v>4.1811812174202823E-2</v>
      </c>
      <c r="W67" s="19">
        <v>60</v>
      </c>
      <c r="X67" s="24">
        <f>D67-'1.1 Risk free BASE'!D67</f>
        <v>1.6384697065545462E-2</v>
      </c>
      <c r="Y67" s="24">
        <f>E67-'1.1 Risk free BASE'!E67</f>
        <v>1.9934888273487106E-2</v>
      </c>
      <c r="Z67" s="24">
        <f>F67-'1.1 Risk free BASE'!F67</f>
        <v>1.5449541852702975E-2</v>
      </c>
      <c r="AA67" s="24">
        <f>G67-'1.1 Risk free BASE'!G67</f>
        <v>1.712878475414481E-2</v>
      </c>
      <c r="AB67" s="24">
        <f>H67-'1.1 Risk free BASE'!H67</f>
        <v>2.0000000000000004E-2</v>
      </c>
      <c r="AC67" s="24">
        <f>I67-'1.1 Risk free BASE'!I67</f>
        <v>1.2692112924484134E-2</v>
      </c>
      <c r="AD67" s="44">
        <f>J67-'1.1 Risk free BASE'!J67</f>
        <v>1.4465315508457088E-2</v>
      </c>
      <c r="AE67" s="44">
        <f>K67-'1.1 Risk free BASE'!K67</f>
        <v>1.3916741042493186E-2</v>
      </c>
      <c r="AF67" s="23">
        <f>L67-'1.1 Risk free BASE'!L67</f>
        <v>1.3694455391573435E-2</v>
      </c>
      <c r="AG67" s="24">
        <f>M67-'1.1 Risk free BASE'!M67</f>
        <v>3.8227240514359107E-3</v>
      </c>
      <c r="AH67" s="24">
        <f>N67-'1.1 Risk free BASE'!N67</f>
        <v>1.6115096996802247E-2</v>
      </c>
      <c r="AI67" s="24">
        <f>O67-'1.1 Risk free BASE'!O67</f>
        <v>4.6232659969558387E-3</v>
      </c>
      <c r="AJ67" s="24">
        <f>P67-'1.1 Risk free BASE'!P67</f>
        <v>5.0233751769444002E-3</v>
      </c>
      <c r="AK67" s="24">
        <f>Q67-'1.1 Risk free BASE'!Q67</f>
        <v>1.9999976198919134E-2</v>
      </c>
      <c r="AL67" s="24">
        <f>R67-'1.1 Risk free BASE'!R67</f>
        <v>3.8232037666410257E-3</v>
      </c>
      <c r="AM67" s="24">
        <f>S67-'1.1 Risk free BASE'!S67</f>
        <v>4.4232122375276184E-3</v>
      </c>
      <c r="AN67" s="24">
        <f>T67-'1.1 Risk free BASE'!T67</f>
        <v>3.8231112142621537E-3</v>
      </c>
      <c r="AO67" s="24">
        <f>U67-'1.1 Risk free BASE'!U67</f>
        <v>3.8231307994291974E-3</v>
      </c>
      <c r="AP67" s="4"/>
    </row>
    <row r="68" spans="2:42">
      <c r="B68" s="13"/>
      <c r="C68" s="19">
        <v>61</v>
      </c>
      <c r="D68" s="22">
        <v>5.3260126824270948E-2</v>
      </c>
      <c r="E68" s="22">
        <v>6.1668467518471992E-2</v>
      </c>
      <c r="F68" s="22">
        <v>5.4252082626468301E-2</v>
      </c>
      <c r="G68" s="22">
        <v>5.9762889399868513E-2</v>
      </c>
      <c r="H68" s="22">
        <v>5.8740286040103826E-2</v>
      </c>
      <c r="I68" s="22">
        <v>4.4554551614834459E-2</v>
      </c>
      <c r="J68" s="43">
        <v>5.1160497821916007E-2</v>
      </c>
      <c r="K68" s="43">
        <v>4.7431892013874544E-2</v>
      </c>
      <c r="L68" s="27">
        <v>4.6905313048612784E-2</v>
      </c>
      <c r="M68" s="28">
        <f t="shared" si="6"/>
        <v>4.1809199340056669E-2</v>
      </c>
      <c r="N68" s="22">
        <f t="shared" si="6"/>
        <v>4.180916417459124E-2</v>
      </c>
      <c r="O68" s="22">
        <f t="shared" si="6"/>
        <v>5.0609272398558502E-2</v>
      </c>
      <c r="P68" s="22">
        <f t="shared" si="6"/>
        <v>5.5009295025479465E-2</v>
      </c>
      <c r="Q68" s="22">
        <f t="shared" si="6"/>
        <v>5.7322272810628405E-2</v>
      </c>
      <c r="R68" s="22">
        <f t="shared" si="6"/>
        <v>4.1809271809519544E-2</v>
      </c>
      <c r="S68" s="22">
        <f t="shared" si="6"/>
        <v>4.8409262483360971E-2</v>
      </c>
      <c r="T68" s="22">
        <f t="shared" si="6"/>
        <v>4.1809230113297291E-2</v>
      </c>
      <c r="U68" s="22">
        <f t="shared" si="6"/>
        <v>4.1809234510209681E-2</v>
      </c>
      <c r="W68" s="19">
        <v>61</v>
      </c>
      <c r="X68" s="24">
        <f>D68-'1.1 Risk free BASE'!D68</f>
        <v>1.6177665616847747E-2</v>
      </c>
      <c r="Y68" s="24">
        <f>E68-'1.1 Risk free BASE'!E68</f>
        <v>1.9667367806379676E-2</v>
      </c>
      <c r="Z68" s="24">
        <f>F68-'1.1 Risk free BASE'!F68</f>
        <v>1.5272278847160203E-2</v>
      </c>
      <c r="AA68" s="24">
        <f>G68-'1.1 Risk free BASE'!G68</f>
        <v>1.6930493673525282E-2</v>
      </c>
      <c r="AB68" s="24">
        <f>H68-'1.1 Risk free BASE'!H68</f>
        <v>2.0000000000000004E-2</v>
      </c>
      <c r="AC68" s="24">
        <f>I68-'1.1 Risk free BASE'!I68</f>
        <v>1.2546875087027676E-2</v>
      </c>
      <c r="AD68" s="44">
        <f>J68-'1.1 Risk free BASE'!J68</f>
        <v>1.4300967525191055E-2</v>
      </c>
      <c r="AE68" s="44">
        <f>K68-'1.1 Risk free BASE'!K68</f>
        <v>1.3751097780176247E-2</v>
      </c>
      <c r="AF68" s="23">
        <f>L68-'1.1 Risk free BASE'!L68</f>
        <v>1.353252305644026E-2</v>
      </c>
      <c r="AG68" s="24">
        <f>M68-'1.1 Risk free BASE'!M68</f>
        <v>3.8191255376218702E-3</v>
      </c>
      <c r="AH68" s="24">
        <f>N68-'1.1 Risk free BASE'!N68</f>
        <v>3.7995930283241108E-3</v>
      </c>
      <c r="AI68" s="24">
        <f>O68-'1.1 Risk free BASE'!O68</f>
        <v>4.6189746444302848E-3</v>
      </c>
      <c r="AJ68" s="24">
        <f>P68-'1.1 Risk free BASE'!P68</f>
        <v>5.0190404401762034E-3</v>
      </c>
      <c r="AK68" s="24">
        <f>Q68-'1.1 Risk free BASE'!Q68</f>
        <v>1.9999981403567402E-2</v>
      </c>
      <c r="AL68" s="24">
        <f>R68-'1.1 Risk free BASE'!R68</f>
        <v>3.8187160449125734E-3</v>
      </c>
      <c r="AM68" s="24">
        <f>S68-'1.1 Risk free BASE'!S68</f>
        <v>4.4189411351343022E-3</v>
      </c>
      <c r="AN68" s="24">
        <f>T68-'1.1 Risk free BASE'!T68</f>
        <v>3.8187923641506138E-3</v>
      </c>
      <c r="AO68" s="24">
        <f>U68-'1.1 Risk free BASE'!U68</f>
        <v>3.8187766468502637E-3</v>
      </c>
      <c r="AP68" s="4"/>
    </row>
    <row r="69" spans="2:42">
      <c r="B69" s="13"/>
      <c r="C69" s="19">
        <v>62</v>
      </c>
      <c r="D69" s="22">
        <v>5.3074405837176375E-2</v>
      </c>
      <c r="E69" s="22">
        <v>6.134513695522914E-2</v>
      </c>
      <c r="F69" s="22">
        <v>5.4193193719830335E-2</v>
      </c>
      <c r="G69" s="22">
        <v>5.9686014497893236E-2</v>
      </c>
      <c r="H69" s="22">
        <v>5.8719513549653643E-2</v>
      </c>
      <c r="I69" s="22">
        <v>4.4510183829864713E-2</v>
      </c>
      <c r="J69" s="43">
        <v>5.1116032332229278E-2</v>
      </c>
      <c r="K69" s="43">
        <v>4.7340930806391679E-2</v>
      </c>
      <c r="L69" s="27">
        <v>4.6822888112807881E-2</v>
      </c>
      <c r="M69" s="28">
        <f t="shared" si="6"/>
        <v>4.1807134488804687E-2</v>
      </c>
      <c r="N69" s="22">
        <f t="shared" si="6"/>
        <v>4.1807050542610691E-2</v>
      </c>
      <c r="O69" s="22">
        <f t="shared" si="6"/>
        <v>5.060718381030882E-2</v>
      </c>
      <c r="P69" s="22">
        <f t="shared" si="6"/>
        <v>5.5007175325751723E-2</v>
      </c>
      <c r="Q69" s="22">
        <f t="shared" si="6"/>
        <v>5.7453162018982873E-2</v>
      </c>
      <c r="R69" s="22">
        <f t="shared" si="6"/>
        <v>4.1807309578269836E-2</v>
      </c>
      <c r="S69" s="22">
        <f t="shared" si="6"/>
        <v>4.8407191329434163E-2</v>
      </c>
      <c r="T69" s="22">
        <f t="shared" si="6"/>
        <v>4.1807208747678404E-2</v>
      </c>
      <c r="U69" s="22">
        <f t="shared" si="6"/>
        <v>4.1807219332555379E-2</v>
      </c>
      <c r="W69" s="19">
        <v>62</v>
      </c>
      <c r="X69" s="24">
        <f>D69-'1.1 Risk free BASE'!D69</f>
        <v>1.5977298230694492E-2</v>
      </c>
      <c r="Y69" s="24">
        <f>E69-'1.1 Risk free BASE'!E69</f>
        <v>1.9408561866421703E-2</v>
      </c>
      <c r="Z69" s="24">
        <f>F69-'1.1 Risk free BASE'!F69</f>
        <v>1.5100669160492242E-2</v>
      </c>
      <c r="AA69" s="24">
        <f>G69-'1.1 Risk free BASE'!G69</f>
        <v>1.6738535611886984E-2</v>
      </c>
      <c r="AB69" s="24">
        <f>H69-'1.1 Risk free BASE'!H69</f>
        <v>2.0000000000000004E-2</v>
      </c>
      <c r="AC69" s="24">
        <f>I69-'1.1 Risk free BASE'!I69</f>
        <v>1.2406256946998706E-2</v>
      </c>
      <c r="AD69" s="44">
        <f>J69-'1.1 Risk free BASE'!J69</f>
        <v>1.4141854588250569E-2</v>
      </c>
      <c r="AE69" s="44">
        <f>K69-'1.1 Risk free BASE'!K69</f>
        <v>1.3590744826694312E-2</v>
      </c>
      <c r="AF69" s="23">
        <f>L69-'1.1 Risk free BASE'!L69</f>
        <v>1.3375758795623804E-2</v>
      </c>
      <c r="AG69" s="24">
        <f>M69-'1.1 Risk free BASE'!M69</f>
        <v>3.8162052822734438E-3</v>
      </c>
      <c r="AH69" s="24">
        <f>N69-'1.1 Risk free BASE'!N69</f>
        <v>3.798931130116312E-3</v>
      </c>
      <c r="AI69" s="24">
        <f>O69-'1.1 Risk free BASE'!O69</f>
        <v>4.6155158428256016E-3</v>
      </c>
      <c r="AJ69" s="24">
        <f>P69-'1.1 Risk free BASE'!P69</f>
        <v>5.0155546134256213E-3</v>
      </c>
      <c r="AK69" s="24">
        <f>Q69-'1.1 Risk free BASE'!Q69</f>
        <v>1.9999985172842738E-2</v>
      </c>
      <c r="AL69" s="24">
        <f>R69-'1.1 Risk free BASE'!R69</f>
        <v>3.8151041926663964E-3</v>
      </c>
      <c r="AM69" s="24">
        <f>S69-'1.1 Risk free BASE'!S69</f>
        <v>4.415494418809951E-3</v>
      </c>
      <c r="AN69" s="24">
        <f>T69-'1.1 Risk free BASE'!T69</f>
        <v>3.8153055430194538E-3</v>
      </c>
      <c r="AO69" s="24">
        <f>U69-'1.1 Risk free BASE'!U69</f>
        <v>3.8152638168580388E-3</v>
      </c>
      <c r="AP69" s="4"/>
    </row>
    <row r="70" spans="2:42">
      <c r="B70" s="13"/>
      <c r="C70" s="19">
        <v>63</v>
      </c>
      <c r="D70" s="22">
        <v>5.2894586270235466E-2</v>
      </c>
      <c r="E70" s="22">
        <v>6.1032138397067781E-2</v>
      </c>
      <c r="F70" s="22">
        <v>5.4136151665592047E-2</v>
      </c>
      <c r="G70" s="22">
        <v>5.9611559296073091E-2</v>
      </c>
      <c r="H70" s="22">
        <v>5.8701078426721884E-2</v>
      </c>
      <c r="I70" s="22">
        <v>4.4467201724044614E-2</v>
      </c>
      <c r="J70" s="43">
        <v>5.1072954648378133E-2</v>
      </c>
      <c r="K70" s="43">
        <v>4.7252839593627805E-2</v>
      </c>
      <c r="L70" s="27">
        <v>4.6743060900055644E-2</v>
      </c>
      <c r="M70" s="28">
        <f t="shared" si="6"/>
        <v>4.1805533098134395E-2</v>
      </c>
      <c r="N70" s="22">
        <f t="shared" si="6"/>
        <v>4.180542439182644E-2</v>
      </c>
      <c r="O70" s="22">
        <f t="shared" si="6"/>
        <v>5.0605565663621288E-2</v>
      </c>
      <c r="P70" s="22">
        <f t="shared" si="6"/>
        <v>5.5005539007963344E-2</v>
      </c>
      <c r="Q70" s="22">
        <f t="shared" si="6"/>
        <v>5.7558727504883E-2</v>
      </c>
      <c r="R70" s="22">
        <f t="shared" si="6"/>
        <v>4.1805762613537967E-2</v>
      </c>
      <c r="S70" s="22">
        <f t="shared" si="6"/>
        <v>4.8405583290959564E-2</v>
      </c>
      <c r="T70" s="22">
        <f t="shared" si="6"/>
        <v>4.1805630046195308E-2</v>
      </c>
      <c r="U70" s="22">
        <f t="shared" si="6"/>
        <v>4.1805643903421785E-2</v>
      </c>
      <c r="W70" s="19">
        <v>63</v>
      </c>
      <c r="X70" s="24">
        <f>D70-'1.1 Risk free BASE'!D70</f>
        <v>1.5783284635508599E-2</v>
      </c>
      <c r="Y70" s="24">
        <f>E70-'1.1 Risk free BASE'!E70</f>
        <v>1.9158055344611569E-2</v>
      </c>
      <c r="Z70" s="24">
        <f>F70-'1.1 Risk free BASE'!F70</f>
        <v>1.4934454554160759E-2</v>
      </c>
      <c r="AA70" s="24">
        <f>G70-'1.1 Risk free BASE'!G70</f>
        <v>1.6552620060731771E-2</v>
      </c>
      <c r="AB70" s="24">
        <f>H70-'1.1 Risk free BASE'!H70</f>
        <v>2.0000000000000004E-2</v>
      </c>
      <c r="AC70" s="24">
        <f>I70-'1.1 Risk free BASE'!I70</f>
        <v>1.2270050009063782E-2</v>
      </c>
      <c r="AD70" s="44">
        <f>J70-'1.1 Risk free BASE'!J70</f>
        <v>1.3987738372047032E-2</v>
      </c>
      <c r="AE70" s="44">
        <f>K70-'1.1 Risk free BASE'!K70</f>
        <v>1.3435440724697267E-2</v>
      </c>
      <c r="AF70" s="23">
        <f>L70-'1.1 Risk free BASE'!L70</f>
        <v>1.322392718587273E-2</v>
      </c>
      <c r="AG70" s="24">
        <f>M70-'1.1 Risk free BASE'!M70</f>
        <v>3.8138222093873075E-3</v>
      </c>
      <c r="AH70" s="24">
        <f>N70-'1.1 Risk free BASE'!N70</f>
        <v>3.7985365249937342E-3</v>
      </c>
      <c r="AI70" s="24">
        <f>O70-'1.1 Risk free BASE'!O70</f>
        <v>4.6127210011490671E-3</v>
      </c>
      <c r="AJ70" s="24">
        <f>P70-'1.1 Risk free BASE'!P70</f>
        <v>5.0127436824165539E-3</v>
      </c>
      <c r="AK70" s="24">
        <f>Q70-'1.1 Risk free BASE'!Q70</f>
        <v>1.999998793757185E-2</v>
      </c>
      <c r="AL70" s="24">
        <f>R70-'1.1 Risk free BASE'!R70</f>
        <v>3.8121957540662166E-3</v>
      </c>
      <c r="AM70" s="24">
        <f>S70-'1.1 Risk free BASE'!S70</f>
        <v>4.4127063255112731E-3</v>
      </c>
      <c r="AN70" s="24">
        <f>T70-'1.1 Risk free BASE'!T70</f>
        <v>3.8124859814550049E-3</v>
      </c>
      <c r="AO70" s="24">
        <f>U70-'1.1 Risk free BASE'!U70</f>
        <v>3.8124258023615187E-3</v>
      </c>
      <c r="AP70" s="4"/>
    </row>
    <row r="71" spans="2:42">
      <c r="B71" s="13"/>
      <c r="C71" s="19">
        <v>64</v>
      </c>
      <c r="D71" s="22">
        <v>5.2720395737086312E-2</v>
      </c>
      <c r="E71" s="22">
        <v>6.0728989164475333E-2</v>
      </c>
      <c r="F71" s="22">
        <v>5.4080875465566614E-2</v>
      </c>
      <c r="G71" s="22">
        <v>5.9539415986217037E-2</v>
      </c>
      <c r="H71" s="22">
        <v>5.8684551646930302E-2</v>
      </c>
      <c r="I71" s="22">
        <v>4.4425545391888921E-2</v>
      </c>
      <c r="J71" s="43">
        <v>5.103120526943572E-2</v>
      </c>
      <c r="K71" s="43">
        <v>4.7167488932488899E-2</v>
      </c>
      <c r="L71" s="27">
        <v>4.6665714758551857E-2</v>
      </c>
      <c r="M71" s="28">
        <f t="shared" si="6"/>
        <v>4.1804291146829931E-2</v>
      </c>
      <c r="N71" s="22">
        <f t="shared" si="6"/>
        <v>4.1804173294551772E-2</v>
      </c>
      <c r="O71" s="22">
        <f t="shared" si="6"/>
        <v>5.0604311997823892E-2</v>
      </c>
      <c r="P71" s="22">
        <f t="shared" si="6"/>
        <v>5.5004275843822725E-2</v>
      </c>
      <c r="Q71" s="22">
        <f t="shared" si="6"/>
        <v>5.7643884460453654E-2</v>
      </c>
      <c r="R71" s="22">
        <f t="shared" si="6"/>
        <v>4.1804543035826258E-2</v>
      </c>
      <c r="S71" s="22">
        <f t="shared" si="6"/>
        <v>4.8404334817524264E-2</v>
      </c>
      <c r="T71" s="22">
        <f t="shared" si="6"/>
        <v>4.1804397072003452E-2</v>
      </c>
      <c r="U71" s="22">
        <f t="shared" si="6"/>
        <v>4.1804412264949908E-2</v>
      </c>
      <c r="W71" s="19">
        <v>64</v>
      </c>
      <c r="X71" s="24">
        <f>D71-'1.1 Risk free BASE'!D71</f>
        <v>1.5595332300396114E-2</v>
      </c>
      <c r="Y71" s="24">
        <f>E71-'1.1 Risk free BASE'!E71</f>
        <v>1.8915458082139125E-2</v>
      </c>
      <c r="Z71" s="24">
        <f>F71-'1.1 Risk free BASE'!F71</f>
        <v>1.4773390817836241E-2</v>
      </c>
      <c r="AA71" s="24">
        <f>G71-'1.1 Risk free BASE'!G71</f>
        <v>1.6372472500330026E-2</v>
      </c>
      <c r="AB71" s="24">
        <f>H71-'1.1 Risk free BASE'!H71</f>
        <v>2.0000000000000004E-2</v>
      </c>
      <c r="AC71" s="24">
        <f>I71-'1.1 Risk free BASE'!I71</f>
        <v>1.213805663018297E-2</v>
      </c>
      <c r="AD71" s="44">
        <f>J71-'1.1 Risk free BASE'!J71</f>
        <v>1.3838393361776946E-2</v>
      </c>
      <c r="AE71" s="44">
        <f>K71-'1.1 Risk free BASE'!K71</f>
        <v>1.3284957057765778E-2</v>
      </c>
      <c r="AF71" s="23">
        <f>L71-'1.1 Risk free BASE'!L71</f>
        <v>1.3076805439734995E-2</v>
      </c>
      <c r="AG71" s="24">
        <f>M71-'1.1 Risk free BASE'!M71</f>
        <v>3.8118659431300994E-3</v>
      </c>
      <c r="AH71" s="24">
        <f>N71-'1.1 Risk free BASE'!N71</f>
        <v>3.7983301794417557E-3</v>
      </c>
      <c r="AI71" s="24">
        <f>O71-'1.1 Risk free BASE'!O71</f>
        <v>4.6104568255669331E-3</v>
      </c>
      <c r="AJ71" s="24">
        <f>P71-'1.1 Risk free BASE'!P71</f>
        <v>5.0104705689650864E-3</v>
      </c>
      <c r="AK71" s="24">
        <f>Q71-'1.1 Risk free BASE'!Q71</f>
        <v>1.9999989991939637E-2</v>
      </c>
      <c r="AL71" s="24">
        <f>R71-'1.1 Risk free BASE'!R71</f>
        <v>3.8098525148611007E-3</v>
      </c>
      <c r="AM71" s="24">
        <f>S71-'1.1 Risk free BASE'!S71</f>
        <v>4.4104455153775035E-3</v>
      </c>
      <c r="AN71" s="24">
        <f>T71-'1.1 Risk free BASE'!T71</f>
        <v>3.8102023189228174E-3</v>
      </c>
      <c r="AO71" s="24">
        <f>U71-'1.1 Risk free BASE'!U71</f>
        <v>3.8101297477239893E-3</v>
      </c>
      <c r="AP71" s="4"/>
    </row>
    <row r="72" spans="2:42">
      <c r="B72" s="13"/>
      <c r="C72" s="19">
        <v>65</v>
      </c>
      <c r="D72" s="22">
        <v>5.2551577443152864E-2</v>
      </c>
      <c r="E72" s="22">
        <v>6.0435235184356229E-2</v>
      </c>
      <c r="F72" s="22">
        <v>5.4027287846361682E-2</v>
      </c>
      <c r="G72" s="22">
        <v>5.9469482092889825E-2</v>
      </c>
      <c r="H72" s="22">
        <v>5.8669591606559809E-2</v>
      </c>
      <c r="I72" s="22">
        <v>4.4385157549953425E-2</v>
      </c>
      <c r="J72" s="43">
        <v>5.099072712012398E-2</v>
      </c>
      <c r="K72" s="43">
        <v>4.7084756194009092E-2</v>
      </c>
      <c r="L72" s="27">
        <v>4.659073907111444E-2</v>
      </c>
      <c r="M72" s="28">
        <f t="shared" si="6"/>
        <v>4.1803327959036629E-2</v>
      </c>
      <c r="N72" s="22">
        <f t="shared" si="6"/>
        <v>4.1803210751028885E-2</v>
      </c>
      <c r="O72" s="22">
        <f t="shared" si="6"/>
        <v>5.0603340717188638E-2</v>
      </c>
      <c r="P72" s="22">
        <f t="shared" si="6"/>
        <v>5.5003300739687511E-2</v>
      </c>
      <c r="Q72" s="22">
        <f t="shared" si="6"/>
        <v>5.7712588598289205E-2</v>
      </c>
      <c r="R72" s="22">
        <f t="shared" si="6"/>
        <v>4.1803581561607572E-2</v>
      </c>
      <c r="S72" s="22">
        <f t="shared" si="6"/>
        <v>4.840336551070723E-2</v>
      </c>
      <c r="T72" s="22">
        <f t="shared" si="6"/>
        <v>4.180343411472065E-2</v>
      </c>
      <c r="U72" s="22">
        <f t="shared" si="6"/>
        <v>4.1803449397142645E-2</v>
      </c>
      <c r="W72" s="19">
        <v>65</v>
      </c>
      <c r="X72" s="24">
        <f>D72-'1.1 Risk free BASE'!D72</f>
        <v>1.5413165436180432E-2</v>
      </c>
      <c r="Y72" s="24">
        <f>E72-'1.1 Risk free BASE'!E72</f>
        <v>1.8680403260627587E-2</v>
      </c>
      <c r="Z72" s="24">
        <f>F72-'1.1 Risk free BASE'!F72</f>
        <v>1.4617247119863119E-2</v>
      </c>
      <c r="AA72" s="24">
        <f>G72-'1.1 Risk free BASE'!G72</f>
        <v>1.6197833617654034E-2</v>
      </c>
      <c r="AB72" s="24">
        <f>H72-'1.1 Risk free BASE'!H72</f>
        <v>2.0000000000000004E-2</v>
      </c>
      <c r="AC72" s="24">
        <f>I72-'1.1 Risk free BASE'!I72</f>
        <v>1.2010089607610297E-2</v>
      </c>
      <c r="AD72" s="44">
        <f>J72-'1.1 Risk free BASE'!J72</f>
        <v>1.3693606287865423E-2</v>
      </c>
      <c r="AE72" s="44">
        <f>K72-'1.1 Risk free BASE'!K72</f>
        <v>1.3139077856152426E-2</v>
      </c>
      <c r="AF72" s="23">
        <f>L72-'1.1 Risk free BASE'!L72</f>
        <v>1.2934182846078945E-2</v>
      </c>
      <c r="AG72" s="24">
        <f>M72-'1.1 Risk free BASE'!M72</f>
        <v>3.8102500008769802E-3</v>
      </c>
      <c r="AH72" s="24">
        <f>N72-'1.1 Risk free BASE'!N72</f>
        <v>3.7982539239400648E-3</v>
      </c>
      <c r="AI72" s="24">
        <f>O72-'1.1 Risk free BASE'!O72</f>
        <v>4.6086177483892765E-3</v>
      </c>
      <c r="AJ72" s="24">
        <f>P72-'1.1 Risk free BASE'!P72</f>
        <v>5.0086270943303646E-3</v>
      </c>
      <c r="AK72" s="24">
        <f>Q72-'1.1 Risk free BASE'!Q72</f>
        <v>1.9999991538472983E-2</v>
      </c>
      <c r="AL72" s="24">
        <f>R72-'1.1 Risk free BASE'!R72</f>
        <v>3.8079636503891567E-3</v>
      </c>
      <c r="AM72" s="24">
        <f>S72-'1.1 Risk free BASE'!S72</f>
        <v>4.4086077511071853E-3</v>
      </c>
      <c r="AN72" s="24">
        <f>T72-'1.1 Risk free BASE'!T72</f>
        <v>3.8083496979450793E-3</v>
      </c>
      <c r="AO72" s="24">
        <f>U72-'1.1 Risk free BASE'!U72</f>
        <v>3.808269527595165E-3</v>
      </c>
      <c r="AP72" s="4"/>
    </row>
    <row r="73" spans="2:42">
      <c r="B73" s="13"/>
      <c r="C73" s="19">
        <v>66</v>
      </c>
      <c r="D73" s="22">
        <v>5.2387889276285682E-2</v>
      </c>
      <c r="E73" s="22">
        <v>6.0150449112906124E-2</v>
      </c>
      <c r="F73" s="22">
        <v>5.3975315258000256E-2</v>
      </c>
      <c r="G73" s="22">
        <v>5.9401660364067688E-2</v>
      </c>
      <c r="H73" s="22">
        <v>5.8655925780183957E-2</v>
      </c>
      <c r="I73" s="22">
        <v>4.4345983560766467E-2</v>
      </c>
      <c r="J73" s="43">
        <v>5.0951465640002747E-2</v>
      </c>
      <c r="K73" s="43">
        <v>4.7004525298586008E-2</v>
      </c>
      <c r="L73" s="27">
        <v>4.6518029046390463E-2</v>
      </c>
      <c r="M73" s="28">
        <f t="shared" ref="M73:U88" si="7">IF($C73=1,D73,(1+D73)^$C73/(1+D72)^($C72)-1)</f>
        <v>4.180258096588263E-2</v>
      </c>
      <c r="N73" s="22">
        <f t="shared" si="7"/>
        <v>4.1802470210198894E-2</v>
      </c>
      <c r="O73" s="22">
        <f t="shared" si="7"/>
        <v>5.0602588216347888E-2</v>
      </c>
      <c r="P73" s="22">
        <f t="shared" si="7"/>
        <v>5.500254800578519E-2</v>
      </c>
      <c r="Q73" s="22">
        <f t="shared" si="7"/>
        <v>5.7768025350709795E-2</v>
      </c>
      <c r="R73" s="22">
        <f t="shared" si="7"/>
        <v>4.1802823568805714E-2</v>
      </c>
      <c r="S73" s="22">
        <f t="shared" si="7"/>
        <v>4.8402612948349688E-2</v>
      </c>
      <c r="T73" s="22">
        <f t="shared" si="7"/>
        <v>4.1802682042780148E-2</v>
      </c>
      <c r="U73" s="22">
        <f t="shared" si="7"/>
        <v>4.1802696649452686E-2</v>
      </c>
      <c r="W73" s="19">
        <v>66</v>
      </c>
      <c r="X73" s="24">
        <f>D73-'1.1 Risk free BASE'!D73</f>
        <v>1.5236524006537966E-2</v>
      </c>
      <c r="Y73" s="24">
        <f>E73-'1.1 Risk free BASE'!E73</f>
        <v>1.8452545859237723E-2</v>
      </c>
      <c r="Z73" s="24">
        <f>F73-'1.1 Risk free BASE'!F73</f>
        <v>1.4465805326599579E-2</v>
      </c>
      <c r="AA73" s="24">
        <f>G73-'1.1 Risk free BASE'!G73</f>
        <v>1.602845849998169E-2</v>
      </c>
      <c r="AB73" s="24">
        <f>H73-'1.1 Risk free BASE'!H73</f>
        <v>2.0000000000000004E-2</v>
      </c>
      <c r="AC73" s="24">
        <f>I73-'1.1 Risk free BASE'!I73</f>
        <v>1.1885971721304678E-2</v>
      </c>
      <c r="AD73" s="44">
        <f>J73-'1.1 Risk free BASE'!J73</f>
        <v>1.3553175524496419E-2</v>
      </c>
      <c r="AE73" s="44">
        <f>K73-'1.1 Risk free BASE'!K73</f>
        <v>1.2997598973470748E-2</v>
      </c>
      <c r="AF73" s="23">
        <f>L73-'1.1 Risk free BASE'!L73</f>
        <v>1.2795860178110408E-2</v>
      </c>
      <c r="AG73" s="24">
        <f>M73-'1.1 Risk free BASE'!M73</f>
        <v>3.8089065077209217E-3</v>
      </c>
      <c r="AH73" s="24">
        <f>N73-'1.1 Risk free BASE'!N73</f>
        <v>3.798265241330645E-3</v>
      </c>
      <c r="AI73" s="24">
        <f>O73-'1.1 Risk free BASE'!O73</f>
        <v>4.6071200078385832E-3</v>
      </c>
      <c r="AJ73" s="24">
        <f>P73-'1.1 Risk free BASE'!P73</f>
        <v>5.0071277205026021E-3</v>
      </c>
      <c r="AK73" s="24">
        <f>Q73-'1.1 Risk free BASE'!Q73</f>
        <v>1.999999271802344E-2</v>
      </c>
      <c r="AL73" s="24">
        <f>R73-'1.1 Risk free BASE'!R73</f>
        <v>3.8064402543671605E-3</v>
      </c>
      <c r="AM73" s="24">
        <f>S73-'1.1 Risk free BASE'!S73</f>
        <v>4.4071101603677665E-3</v>
      </c>
      <c r="AN73" s="24">
        <f>T73-'1.1 Risk free BASE'!T73</f>
        <v>3.8068443078078662E-3</v>
      </c>
      <c r="AO73" s="24">
        <f>U73-'1.1 Risk free BASE'!U73</f>
        <v>3.8067602689364488E-3</v>
      </c>
      <c r="AP73" s="4"/>
    </row>
    <row r="74" spans="2:42">
      <c r="B74" s="13"/>
      <c r="C74" s="19">
        <v>67</v>
      </c>
      <c r="D74" s="22">
        <v>5.2229102917799253E-2</v>
      </c>
      <c r="E74" s="22">
        <v>5.9874228557826426E-2</v>
      </c>
      <c r="F74" s="22">
        <v>5.3924887810262945E-2</v>
      </c>
      <c r="G74" s="22">
        <v>5.9335858605225278E-2</v>
      </c>
      <c r="H74" s="22">
        <v>5.8643336293464618E-2</v>
      </c>
      <c r="I74" s="22">
        <v>4.4307971408165781E-2</v>
      </c>
      <c r="J74" s="43">
        <v>5.0913368804493819E-2</v>
      </c>
      <c r="K74" s="43">
        <v>4.6926686420462049E-2</v>
      </c>
      <c r="L74" s="27">
        <v>4.6447485475193062E-2</v>
      </c>
      <c r="M74" s="28">
        <f t="shared" si="7"/>
        <v>4.180200164155301E-2</v>
      </c>
      <c r="N74" s="22">
        <f t="shared" si="7"/>
        <v>4.1801900469706332E-2</v>
      </c>
      <c r="O74" s="22">
        <f t="shared" si="7"/>
        <v>5.0602005216190626E-2</v>
      </c>
      <c r="P74" s="22">
        <f t="shared" si="7"/>
        <v>5.5001966931820689E-2</v>
      </c>
      <c r="Q74" s="22">
        <f t="shared" si="7"/>
        <v>5.7812761101450727E-2</v>
      </c>
      <c r="R74" s="22">
        <f t="shared" si="7"/>
        <v>4.1802225994445719E-2</v>
      </c>
      <c r="S74" s="22">
        <f t="shared" si="7"/>
        <v>4.8402028665427421E-2</v>
      </c>
      <c r="T74" s="22">
        <f t="shared" si="7"/>
        <v>4.1802094673626167E-2</v>
      </c>
      <c r="U74" s="22">
        <f t="shared" si="7"/>
        <v>4.1802108169568974E-2</v>
      </c>
      <c r="W74" s="19">
        <v>67</v>
      </c>
      <c r="X74" s="24">
        <f>D74-'1.1 Risk free BASE'!D74</f>
        <v>1.5065162766001228E-2</v>
      </c>
      <c r="Y74" s="24">
        <f>E74-'1.1 Risk free BASE'!E74</f>
        <v>1.82315611909043E-2</v>
      </c>
      <c r="Z74" s="24">
        <f>F74-'1.1 Risk free BASE'!F74</f>
        <v>1.4318859313198873E-2</v>
      </c>
      <c r="AA74" s="24">
        <f>G74-'1.1 Risk free BASE'!G74</f>
        <v>1.5864115827451064E-2</v>
      </c>
      <c r="AB74" s="24">
        <f>H74-'1.1 Risk free BASE'!H74</f>
        <v>2.0000000000000004E-2</v>
      </c>
      <c r="AC74" s="24">
        <f>I74-'1.1 Risk free BASE'!I74</f>
        <v>1.1765535251972548E-2</v>
      </c>
      <c r="AD74" s="44">
        <f>J74-'1.1 Risk free BASE'!J74</f>
        <v>1.3416910474515431E-2</v>
      </c>
      <c r="AE74" s="44">
        <f>K74-'1.1 Risk free BASE'!K74</f>
        <v>1.2860327454506937E-2</v>
      </c>
      <c r="AF74" s="23">
        <f>L74-'1.1 Risk free BASE'!L74</f>
        <v>1.266164908939249E-2</v>
      </c>
      <c r="AG74" s="24">
        <f>M74-'1.1 Risk free BASE'!M74</f>
        <v>3.8077820892108427E-3</v>
      </c>
      <c r="AH74" s="24">
        <f>N74-'1.1 Risk free BASE'!N74</f>
        <v>3.7983333183959633E-3</v>
      </c>
      <c r="AI74" s="24">
        <f>O74-'1.1 Risk free BASE'!O74</f>
        <v>4.6058970155471446E-3</v>
      </c>
      <c r="AJ74" s="24">
        <f>P74-'1.1 Risk free BASE'!P74</f>
        <v>5.005904671857575E-3</v>
      </c>
      <c r="AK74" s="24">
        <f>Q74-'1.1 Risk free BASE'!Q74</f>
        <v>1.9999993629365109E-2</v>
      </c>
      <c r="AL74" s="24">
        <f>R74-'1.1 Risk free BASE'!R74</f>
        <v>3.8052109687485292E-3</v>
      </c>
      <c r="AM74" s="24">
        <f>S74-'1.1 Risk free BASE'!S74</f>
        <v>4.4058867350409425E-3</v>
      </c>
      <c r="AN74" s="24">
        <f>T74-'1.1 Risk free BASE'!T74</f>
        <v>3.8056190693811498E-3</v>
      </c>
      <c r="AO74" s="24">
        <f>U74-'1.1 Risk free BASE'!U74</f>
        <v>3.8055340132761017E-3</v>
      </c>
      <c r="AP74" s="4"/>
    </row>
    <row r="75" spans="2:42">
      <c r="B75" s="13"/>
      <c r="C75" s="19">
        <v>68</v>
      </c>
      <c r="D75" s="22">
        <v>5.2075002985396468E-2</v>
      </c>
      <c r="E75" s="22">
        <v>5.9606194405518842E-2</v>
      </c>
      <c r="F75" s="22">
        <v>5.387593916701694E-2</v>
      </c>
      <c r="G75" s="22">
        <v>5.927198947760326E-2</v>
      </c>
      <c r="H75" s="22">
        <v>5.8631648560082392E-2</v>
      </c>
      <c r="I75" s="22">
        <v>4.4271071638735338E-2</v>
      </c>
      <c r="J75" s="43">
        <v>5.0876387098021558E-2</v>
      </c>
      <c r="K75" s="43">
        <v>4.6851135676382105E-2</v>
      </c>
      <c r="L75" s="27">
        <v>4.6379014467083701E-2</v>
      </c>
      <c r="M75" s="28">
        <f t="shared" si="7"/>
        <v>4.1801552351856452E-2</v>
      </c>
      <c r="N75" s="22">
        <f t="shared" si="7"/>
        <v>4.1801462136126233E-2</v>
      </c>
      <c r="O75" s="22">
        <f t="shared" si="7"/>
        <v>5.0601553537153787E-2</v>
      </c>
      <c r="P75" s="22">
        <f t="shared" si="7"/>
        <v>5.5001518371409652E-2</v>
      </c>
      <c r="Q75" s="22">
        <f t="shared" si="7"/>
        <v>5.7848864296125235E-2</v>
      </c>
      <c r="R75" s="22">
        <f t="shared" si="7"/>
        <v>4.1801754888704412E-2</v>
      </c>
      <c r="S75" s="22">
        <f t="shared" si="7"/>
        <v>4.8401575033675703E-2</v>
      </c>
      <c r="T75" s="22">
        <f t="shared" si="7"/>
        <v>4.1801635937951609E-2</v>
      </c>
      <c r="U75" s="22">
        <f t="shared" si="7"/>
        <v>4.1801648110799006E-2</v>
      </c>
      <c r="W75" s="19">
        <v>68</v>
      </c>
      <c r="X75" s="24">
        <f>D75-'1.1 Risk free BASE'!D75</f>
        <v>1.4898850335713032E-2</v>
      </c>
      <c r="Y75" s="24">
        <f>E75-'1.1 Risk free BASE'!E75</f>
        <v>1.8017143523964441E-2</v>
      </c>
      <c r="Z75" s="24">
        <f>F75-'1.1 Risk free BASE'!F75</f>
        <v>1.4176214281548027E-2</v>
      </c>
      <c r="AA75" s="24">
        <f>G75-'1.1 Risk free BASE'!G75</f>
        <v>1.570458708054101E-2</v>
      </c>
      <c r="AB75" s="24">
        <f>H75-'1.1 Risk free BASE'!H75</f>
        <v>2.0000000000000004E-2</v>
      </c>
      <c r="AC75" s="24">
        <f>I75-'1.1 Risk free BASE'!I75</f>
        <v>1.1648621490176758E-2</v>
      </c>
      <c r="AD75" s="44">
        <f>J75-'1.1 Risk free BASE'!J75</f>
        <v>1.328463095638166E-2</v>
      </c>
      <c r="AE75" s="44">
        <f>K75-'1.1 Risk free BASE'!K75</f>
        <v>1.2727080908382371E-2</v>
      </c>
      <c r="AF75" s="23">
        <f>L75-'1.1 Risk free BASE'!L75</f>
        <v>1.2531371512389589E-2</v>
      </c>
      <c r="AG75" s="24">
        <f>M75-'1.1 Risk free BASE'!M75</f>
        <v>3.8068346805306685E-3</v>
      </c>
      <c r="AH75" s="24">
        <f>N75-'1.1 Risk free BASE'!N75</f>
        <v>3.7984360585761046E-3</v>
      </c>
      <c r="AI75" s="24">
        <f>O75-'1.1 Risk free BASE'!O75</f>
        <v>4.6048957276101365E-3</v>
      </c>
      <c r="AJ75" s="24">
        <f>P75-'1.1 Risk free BASE'!P75</f>
        <v>5.004904129151555E-3</v>
      </c>
      <c r="AK75" s="24">
        <f>Q75-'1.1 Risk free BASE'!Q75</f>
        <v>1.9999994342623006E-2</v>
      </c>
      <c r="AL75" s="24">
        <f>R75-'1.1 Risk free BASE'!R75</f>
        <v>3.8042184913453791E-3</v>
      </c>
      <c r="AM75" s="24">
        <f>S75-'1.1 Risk free BASE'!S75</f>
        <v>4.4048847973467975E-3</v>
      </c>
      <c r="AN75" s="24">
        <f>T75-'1.1 Risk free BASE'!T75</f>
        <v>3.8046202198060985E-3</v>
      </c>
      <c r="AO75" s="24">
        <f>U75-'1.1 Risk free BASE'!U75</f>
        <v>3.8045362776448766E-3</v>
      </c>
      <c r="AP75" s="4"/>
    </row>
    <row r="76" spans="2:42">
      <c r="B76" s="13"/>
      <c r="C76" s="19">
        <v>69</v>
      </c>
      <c r="D76" s="22">
        <v>5.192538621510856E-2</v>
      </c>
      <c r="E76" s="22">
        <v>5.9345989254624865E-2</v>
      </c>
      <c r="F76" s="22">
        <v>5.3828406413375385E-2</v>
      </c>
      <c r="G76" s="22">
        <v>5.9209970275643231E-2</v>
      </c>
      <c r="H76" s="22">
        <v>5.8620722321232707E-2</v>
      </c>
      <c r="I76" s="22">
        <v>4.4235237280308093E-2</v>
      </c>
      <c r="J76" s="43">
        <v>5.084047345427134E-2</v>
      </c>
      <c r="K76" s="43">
        <v>4.6777774809100059E-2</v>
      </c>
      <c r="L76" s="27">
        <v>4.6312527178090424E-2</v>
      </c>
      <c r="M76" s="28">
        <f t="shared" si="7"/>
        <v>4.1801203909622275E-2</v>
      </c>
      <c r="N76" s="22">
        <f t="shared" si="7"/>
        <v>4.1801124901585718E-2</v>
      </c>
      <c r="O76" s="22">
        <f t="shared" si="7"/>
        <v>5.0601203599327071E-2</v>
      </c>
      <c r="P76" s="22">
        <f t="shared" si="7"/>
        <v>5.5001172105163754E-2</v>
      </c>
      <c r="Q76" s="22">
        <f t="shared" si="7"/>
        <v>5.7878002578683807E-2</v>
      </c>
      <c r="R76" s="22">
        <f t="shared" si="7"/>
        <v>4.1801383486504085E-2</v>
      </c>
      <c r="S76" s="22">
        <f t="shared" si="7"/>
        <v>4.8401222838525548E-2</v>
      </c>
      <c r="T76" s="22">
        <f t="shared" si="7"/>
        <v>4.1801277665455494E-2</v>
      </c>
      <c r="U76" s="22">
        <f t="shared" si="7"/>
        <v>4.1801288448658047E-2</v>
      </c>
      <c r="W76" s="19">
        <v>69</v>
      </c>
      <c r="X76" s="24">
        <f>D76-'1.1 Risk free BASE'!D76</f>
        <v>1.4737368323513689E-2</v>
      </c>
      <c r="Y76" s="24">
        <f>E76-'1.1 Risk free BASE'!E76</f>
        <v>1.7809004791317307E-2</v>
      </c>
      <c r="Z76" s="24">
        <f>F76-'1.1 Risk free BASE'!F76</f>
        <v>1.4037686096046276E-2</v>
      </c>
      <c r="AA76" s="24">
        <f>G76-'1.1 Risk free BASE'!G76</f>
        <v>1.5549665773122001E-2</v>
      </c>
      <c r="AB76" s="24">
        <f>H76-'1.1 Risk free BASE'!H76</f>
        <v>2.0000000000000004E-2</v>
      </c>
      <c r="AC76" s="24">
        <f>I76-'1.1 Risk free BASE'!I76</f>
        <v>1.1535080247583984E-2</v>
      </c>
      <c r="AD76" s="44">
        <f>J76-'1.1 Risk free BASE'!J76</f>
        <v>1.3156166603967012E-2</v>
      </c>
      <c r="AE76" s="44">
        <f>K76-'1.1 Risk free BASE'!K76</f>
        <v>1.2597686896868909E-2</v>
      </c>
      <c r="AF76" s="23">
        <f>L76-'1.1 Risk free BASE'!L76</f>
        <v>1.2404859069637286E-2</v>
      </c>
      <c r="AG76" s="24">
        <f>M76-'1.1 Risk free BASE'!M76</f>
        <v>3.8060310458924995E-3</v>
      </c>
      <c r="AH76" s="24">
        <f>N76-'1.1 Risk free BASE'!N76</f>
        <v>3.7985578276320542E-3</v>
      </c>
      <c r="AI76" s="24">
        <f>O76-'1.1 Risk free BASE'!O76</f>
        <v>4.6040737992152359E-3</v>
      </c>
      <c r="AJ76" s="24">
        <f>P76-'1.1 Risk free BASE'!P76</f>
        <v>5.0040832574094196E-3</v>
      </c>
      <c r="AK76" s="24">
        <f>Q76-'1.1 Risk free BASE'!Q76</f>
        <v>1.999999490797344E-2</v>
      </c>
      <c r="AL76" s="24">
        <f>R76-'1.1 Risk free BASE'!R76</f>
        <v>3.8034167838929545E-3</v>
      </c>
      <c r="AM76" s="24">
        <f>S76-'1.1 Risk free BASE'!S76</f>
        <v>4.4040622223584514E-3</v>
      </c>
      <c r="AN76" s="24">
        <f>T76-'1.1 Risk free BASE'!T76</f>
        <v>3.8038046069970299E-3</v>
      </c>
      <c r="AO76" s="24">
        <f>U76-'1.1 Risk free BASE'!U76</f>
        <v>3.8037233266425829E-3</v>
      </c>
      <c r="AP76" s="4"/>
    </row>
    <row r="77" spans="2:42">
      <c r="B77" s="13"/>
      <c r="C77" s="19">
        <v>70</v>
      </c>
      <c r="D77" s="22">
        <v>5.178006068627039E-2</v>
      </c>
      <c r="E77" s="22">
        <v>5.9093275954358537E-2</v>
      </c>
      <c r="F77" s="22">
        <v>5.3782229906484513E-2</v>
      </c>
      <c r="G77" s="22">
        <v>5.9149722694312068E-2</v>
      </c>
      <c r="H77" s="22">
        <v>5.8610444571988149E-2</v>
      </c>
      <c r="I77" s="22">
        <v>4.4200423745676121E-2</v>
      </c>
      <c r="J77" s="43">
        <v>5.080558317462236E-2</v>
      </c>
      <c r="K77" s="43">
        <v>4.6706510873213203E-2</v>
      </c>
      <c r="L77" s="27">
        <v>4.6247939537299443E-2</v>
      </c>
      <c r="M77" s="28">
        <f t="shared" si="7"/>
        <v>4.1800933678765917E-2</v>
      </c>
      <c r="N77" s="22">
        <f t="shared" si="7"/>
        <v>4.180086544833328E-2</v>
      </c>
      <c r="O77" s="22">
        <f t="shared" si="7"/>
        <v>5.0600932485563854E-2</v>
      </c>
      <c r="P77" s="22">
        <f t="shared" si="7"/>
        <v>5.5000904805093009E-2</v>
      </c>
      <c r="Q77" s="22">
        <f t="shared" si="7"/>
        <v>5.790152079652966E-2</v>
      </c>
      <c r="R77" s="22">
        <f t="shared" si="7"/>
        <v>4.1801090687060061E-2</v>
      </c>
      <c r="S77" s="22">
        <f t="shared" si="7"/>
        <v>4.8400949397921167E-2</v>
      </c>
      <c r="T77" s="22">
        <f t="shared" si="7"/>
        <v>4.1800997854807953E-2</v>
      </c>
      <c r="U77" s="22">
        <f t="shared" si="7"/>
        <v>4.1801007274195445E-2</v>
      </c>
      <c r="W77" s="19">
        <v>70</v>
      </c>
      <c r="X77" s="24">
        <f>D77-'1.1 Risk free BASE'!D77</f>
        <v>1.4580510491892129E-2</v>
      </c>
      <c r="Y77" s="24">
        <f>E77-'1.1 Risk free BASE'!E77</f>
        <v>1.7606873386421418E-2</v>
      </c>
      <c r="Z77" s="24">
        <f>F77-'1.1 Risk free BASE'!F77</f>
        <v>1.3903100644227839E-2</v>
      </c>
      <c r="AA77" s="24">
        <f>G77-'1.1 Risk free BASE'!G77</f>
        <v>1.5399156717833096E-2</v>
      </c>
      <c r="AB77" s="24">
        <f>H77-'1.1 Risk free BASE'!H77</f>
        <v>2.0000000000000004E-2</v>
      </c>
      <c r="AC77" s="24">
        <f>I77-'1.1 Risk free BASE'!I77</f>
        <v>1.1424769378129307E-2</v>
      </c>
      <c r="AD77" s="44">
        <f>J77-'1.1 Risk free BASE'!J77</f>
        <v>1.3031356286410833E-2</v>
      </c>
      <c r="AE77" s="44">
        <f>K77-'1.1 Risk free BASE'!K77</f>
        <v>1.2471982344382626E-2</v>
      </c>
      <c r="AF77" s="23">
        <f>L77-'1.1 Risk free BASE'!L77</f>
        <v>1.2281952504340055E-2</v>
      </c>
      <c r="AG77" s="24">
        <f>M77-'1.1 Risk free BASE'!M77</f>
        <v>3.8053448495694031E-3</v>
      </c>
      <c r="AH77" s="24">
        <f>N77-'1.1 Risk free BASE'!N77</f>
        <v>3.7986877558682242E-3</v>
      </c>
      <c r="AI77" s="24">
        <f>O77-'1.1 Risk free BASE'!O77</f>
        <v>4.6033973512460413E-3</v>
      </c>
      <c r="AJ77" s="24">
        <f>P77-'1.1 Risk free BASE'!P77</f>
        <v>5.0034078816079131E-3</v>
      </c>
      <c r="AK77" s="24">
        <f>Q77-'1.1 Risk free BASE'!Q77</f>
        <v>1.9999995361764E-2</v>
      </c>
      <c r="AL77" s="24">
        <f>R77-'1.1 Risk free BASE'!R77</f>
        <v>3.8027688390647185E-3</v>
      </c>
      <c r="AM77" s="24">
        <f>S77-'1.1 Risk free BASE'!S77</f>
        <v>4.4033852527065598E-3</v>
      </c>
      <c r="AN77" s="24">
        <f>T77-'1.1 Risk free BASE'!T77</f>
        <v>3.803137544123647E-3</v>
      </c>
      <c r="AO77" s="24">
        <f>U77-'1.1 Risk free BASE'!U77</f>
        <v>3.803060006370762E-3</v>
      </c>
      <c r="AP77" s="4"/>
    </row>
    <row r="78" spans="2:42">
      <c r="B78" s="13"/>
      <c r="C78" s="19">
        <v>71</v>
      </c>
      <c r="D78" s="22">
        <v>5.1638845091339869E-2</v>
      </c>
      <c r="E78" s="22">
        <v>5.8847736244175497E-2</v>
      </c>
      <c r="F78" s="22">
        <v>5.3737353117721876E-2</v>
      </c>
      <c r="G78" s="22">
        <v>5.90911725938843E-2</v>
      </c>
      <c r="H78" s="22">
        <v>5.8600723971597754E-2</v>
      </c>
      <c r="I78" s="22">
        <v>4.4166588727515776E-2</v>
      </c>
      <c r="J78" s="43">
        <v>5.0771673832849196E-2</v>
      </c>
      <c r="K78" s="43">
        <v>4.6637255928470012E-2</v>
      </c>
      <c r="L78" s="27">
        <v>4.6185171977702222E-2</v>
      </c>
      <c r="M78" s="28">
        <f t="shared" si="7"/>
        <v>4.1800724104069653E-2</v>
      </c>
      <c r="N78" s="22">
        <f t="shared" si="7"/>
        <v>4.1800665836603246E-2</v>
      </c>
      <c r="O78" s="22">
        <f t="shared" si="7"/>
        <v>5.0600722440717449E-2</v>
      </c>
      <c r="P78" s="22">
        <f t="shared" si="7"/>
        <v>5.5000698463012698E-2</v>
      </c>
      <c r="Q78" s="22">
        <f t="shared" si="7"/>
        <v>5.7920503705020998E-2</v>
      </c>
      <c r="R78" s="22">
        <f t="shared" si="7"/>
        <v>4.1800859855114503E-2</v>
      </c>
      <c r="S78" s="22">
        <f t="shared" si="7"/>
        <v>4.8400737101568225E-2</v>
      </c>
      <c r="T78" s="22">
        <f t="shared" si="7"/>
        <v>4.1800779322954007E-2</v>
      </c>
      <c r="U78" s="22">
        <f t="shared" si="7"/>
        <v>4.1800787459468802E-2</v>
      </c>
      <c r="W78" s="19">
        <v>71</v>
      </c>
      <c r="X78" s="24">
        <f>D78-'1.1 Risk free BASE'!D78</f>
        <v>1.4428081975174978E-2</v>
      </c>
      <c r="Y78" s="24">
        <f>E78-'1.1 Risk free BASE'!E78</f>
        <v>1.741049304359743E-2</v>
      </c>
      <c r="Z78" s="24">
        <f>F78-'1.1 Risk free BASE'!F78</f>
        <v>1.3772293226541388E-2</v>
      </c>
      <c r="AA78" s="24">
        <f>G78-'1.1 Risk free BASE'!G78</f>
        <v>1.5252875327749882E-2</v>
      </c>
      <c r="AB78" s="24">
        <f>H78-'1.1 Risk free BASE'!H78</f>
        <v>2.0000000000000004E-2</v>
      </c>
      <c r="AC78" s="24">
        <f>I78-'1.1 Risk free BASE'!I78</f>
        <v>1.1317554314417055E-2</v>
      </c>
      <c r="AD78" s="44">
        <f>J78-'1.1 Risk free BASE'!J78</f>
        <v>1.2910047552611159E-2</v>
      </c>
      <c r="AE78" s="44">
        <f>K78-'1.1 Risk free BASE'!K78</f>
        <v>1.23498129737869E-2</v>
      </c>
      <c r="AF78" s="23">
        <f>L78-'1.1 Risk free BASE'!L78</f>
        <v>1.2162501134768133E-2</v>
      </c>
      <c r="AG78" s="24">
        <f>M78-'1.1 Risk free BASE'!M78</f>
        <v>3.8047551555422388E-3</v>
      </c>
      <c r="AH78" s="24">
        <f>N78-'1.1 Risk free BASE'!N78</f>
        <v>3.798818463673026E-3</v>
      </c>
      <c r="AI78" s="24">
        <f>O78-'1.1 Risk free BASE'!O78</f>
        <v>4.6028392148491637E-3</v>
      </c>
      <c r="AJ78" s="24">
        <f>P78-'1.1 Risk free BASE'!P78</f>
        <v>5.0028506672241679E-3</v>
      </c>
      <c r="AK78" s="24">
        <f>Q78-'1.1 Risk free BASE'!Q78</f>
        <v>1.9999995730581199E-2</v>
      </c>
      <c r="AL78" s="24">
        <f>R78-'1.1 Risk free BASE'!R78</f>
        <v>3.8022448935086661E-3</v>
      </c>
      <c r="AM78" s="24">
        <f>S78-'1.1 Risk free BASE'!S78</f>
        <v>4.4028267769429252E-3</v>
      </c>
      <c r="AN78" s="24">
        <f>T78-'1.1 Risk free BASE'!T78</f>
        <v>3.8025911067556262E-3</v>
      </c>
      <c r="AO78" s="24">
        <f>U78-'1.1 Risk free BASE'!U78</f>
        <v>3.8025180228269395E-3</v>
      </c>
      <c r="AP78" s="4"/>
    </row>
    <row r="79" spans="2:42">
      <c r="B79" s="13"/>
      <c r="C79" s="19">
        <v>72</v>
      </c>
      <c r="D79" s="22">
        <v>5.1501568050819513E-2</v>
      </c>
      <c r="E79" s="22">
        <v>5.8609069490123122E-2</v>
      </c>
      <c r="F79" s="22">
        <v>5.3693722471854999E-2</v>
      </c>
      <c r="G79" s="22">
        <v>5.9034249767432545E-2</v>
      </c>
      <c r="H79" s="22">
        <v>5.8591486422278946E-2</v>
      </c>
      <c r="I79" s="22">
        <v>4.4133692088916598E-2</v>
      </c>
      <c r="J79" s="43">
        <v>5.0738705171980314E-2</v>
      </c>
      <c r="K79" s="43">
        <v>4.6569926743952106E-2</v>
      </c>
      <c r="L79" s="27">
        <v>4.6124149174951556E-2</v>
      </c>
      <c r="M79" s="28">
        <f t="shared" si="7"/>
        <v>4.1800561570721539E-2</v>
      </c>
      <c r="N79" s="22">
        <f t="shared" si="7"/>
        <v>4.1800512264360323E-2</v>
      </c>
      <c r="O79" s="22">
        <f t="shared" si="7"/>
        <v>5.0600559708936954E-2</v>
      </c>
      <c r="P79" s="22">
        <f t="shared" si="7"/>
        <v>5.5000539177443963E-2</v>
      </c>
      <c r="Q79" s="22">
        <f t="shared" si="7"/>
        <v>5.7935826414269531E-2</v>
      </c>
      <c r="R79" s="22">
        <f t="shared" si="7"/>
        <v>4.1800677876129066E-2</v>
      </c>
      <c r="S79" s="22">
        <f t="shared" si="7"/>
        <v>4.8400572277075726E-2</v>
      </c>
      <c r="T79" s="22">
        <f t="shared" si="7"/>
        <v>4.1800608649842141E-2</v>
      </c>
      <c r="U79" s="22">
        <f t="shared" si="7"/>
        <v>4.1800615614225878E-2</v>
      </c>
      <c r="W79" s="19">
        <v>72</v>
      </c>
      <c r="X79" s="24">
        <f>D79-'1.1 Risk free BASE'!D79</f>
        <v>1.4279898545823011E-2</v>
      </c>
      <c r="Y79" s="24">
        <f>E79-'1.1 Risk free BASE'!E79</f>
        <v>1.7219621798920004E-2</v>
      </c>
      <c r="Z79" s="24">
        <f>F79-'1.1 Risk free BASE'!F79</f>
        <v>1.3645107977672488E-2</v>
      </c>
      <c r="AA79" s="24">
        <f>G79-'1.1 Risk free BASE'!G79</f>
        <v>1.5110646956304929E-2</v>
      </c>
      <c r="AB79" s="24">
        <f>H79-'1.1 Risk free BASE'!H79</f>
        <v>2.0000000000000004E-2</v>
      </c>
      <c r="AC79" s="24">
        <f>I79-'1.1 Risk free BASE'!I79</f>
        <v>1.1213307622831348E-2</v>
      </c>
      <c r="AD79" s="44">
        <f>J79-'1.1 Risk free BASE'!J79</f>
        <v>1.2792096103030781E-2</v>
      </c>
      <c r="AE79" s="44">
        <f>K79-'1.1 Risk free BASE'!K79</f>
        <v>1.2231032770374961E-2</v>
      </c>
      <c r="AF79" s="23">
        <f>L79-'1.1 Risk free BASE'!L79</f>
        <v>1.2046362335051075E-2</v>
      </c>
      <c r="AG79" s="24">
        <f>M79-'1.1 Risk free BASE'!M79</f>
        <v>3.8042452597730758E-3</v>
      </c>
      <c r="AH79" s="24">
        <f>N79-'1.1 Risk free BASE'!N79</f>
        <v>3.7989451074325054E-3</v>
      </c>
      <c r="AI79" s="24">
        <f>O79-'1.1 Risk free BASE'!O79</f>
        <v>4.6023775499759445E-3</v>
      </c>
      <c r="AJ79" s="24">
        <f>P79-'1.1 Risk free BASE'!P79</f>
        <v>5.0023896939059842E-3</v>
      </c>
      <c r="AK79" s="24">
        <f>Q79-'1.1 Risk free BASE'!Q79</f>
        <v>1.9999996034076872E-2</v>
      </c>
      <c r="AL79" s="24">
        <f>R79-'1.1 Risk free BASE'!R79</f>
        <v>3.8018209977115358E-3</v>
      </c>
      <c r="AM79" s="24">
        <f>S79-'1.1 Risk free BASE'!S79</f>
        <v>4.4023649719719948E-3</v>
      </c>
      <c r="AN79" s="24">
        <f>T79-'1.1 Risk free BASE'!T79</f>
        <v>3.8021427797982899E-3</v>
      </c>
      <c r="AO79" s="24">
        <f>U79-'1.1 Risk free BASE'!U79</f>
        <v>3.8020745723983396E-3</v>
      </c>
      <c r="AP79" s="4"/>
    </row>
    <row r="80" spans="2:42">
      <c r="B80" s="13"/>
      <c r="C80" s="19">
        <v>73</v>
      </c>
      <c r="D80" s="22">
        <v>5.1368067472483236E-2</v>
      </c>
      <c r="E80" s="22">
        <v>5.8376991512526732E-2</v>
      </c>
      <c r="F80" s="22">
        <v>5.3651287187055141E-2</v>
      </c>
      <c r="G80" s="22">
        <v>5.8978887714576711E-2</v>
      </c>
      <c r="H80" s="22">
        <v>5.858267156910911E-2</v>
      </c>
      <c r="I80" s="22">
        <v>4.4101695752680747E-2</v>
      </c>
      <c r="J80" s="43">
        <v>5.0706638997545239E-2</v>
      </c>
      <c r="K80" s="43">
        <v>4.6504444515271803E-2</v>
      </c>
      <c r="L80" s="27">
        <v>4.6064799796401878E-2</v>
      </c>
      <c r="M80" s="28">
        <f t="shared" si="7"/>
        <v>4.1800435519724344E-2</v>
      </c>
      <c r="N80" s="22">
        <f t="shared" si="7"/>
        <v>4.1800394112794459E-2</v>
      </c>
      <c r="O80" s="22">
        <f t="shared" si="7"/>
        <v>5.0600433632898456E-2</v>
      </c>
      <c r="P80" s="22">
        <f t="shared" si="7"/>
        <v>5.500041621716667E-2</v>
      </c>
      <c r="Q80" s="22">
        <f t="shared" si="7"/>
        <v>5.7948195000607772E-2</v>
      </c>
      <c r="R80" s="22">
        <f t="shared" si="7"/>
        <v>4.1800534410950441E-2</v>
      </c>
      <c r="S80" s="22">
        <f t="shared" si="7"/>
        <v>4.8400444309167234E-2</v>
      </c>
      <c r="T80" s="22">
        <f t="shared" si="7"/>
        <v>4.1800475354360378E-2</v>
      </c>
      <c r="U80" s="22">
        <f t="shared" si="7"/>
        <v>4.1800481270247269E-2</v>
      </c>
      <c r="W80" s="19">
        <v>73</v>
      </c>
      <c r="X80" s="24">
        <f>D80-'1.1 Risk free BASE'!D80</f>
        <v>1.4135785928680589E-2</v>
      </c>
      <c r="Y80" s="24">
        <f>E80-'1.1 Risk free BASE'!E80</f>
        <v>1.7034031027304941E-2</v>
      </c>
      <c r="Z80" s="24">
        <f>F80-'1.1 Risk free BASE'!F80</f>
        <v>1.352139732041624E-2</v>
      </c>
      <c r="AA80" s="24">
        <f>G80-'1.1 Risk free BASE'!G80</f>
        <v>1.4972306276020309E-2</v>
      </c>
      <c r="AB80" s="24">
        <f>H80-'1.1 Risk free BASE'!H80</f>
        <v>2.0000000000000004E-2</v>
      </c>
      <c r="AC80" s="24">
        <f>I80-'1.1 Risk free BASE'!I80</f>
        <v>1.1111908579470864E-2</v>
      </c>
      <c r="AD80" s="44">
        <f>J80-'1.1 Risk free BASE'!J80</f>
        <v>1.2677365290120868E-2</v>
      </c>
      <c r="AE80" s="44">
        <f>K80-'1.1 Risk free BASE'!K80</f>
        <v>1.211550347513457E-2</v>
      </c>
      <c r="AF80" s="23">
        <f>L80-'1.1 Risk free BASE'!L80</f>
        <v>1.1933401043667136E-2</v>
      </c>
      <c r="AG80" s="24">
        <f>M80-'1.1 Risk free BASE'!M80</f>
        <v>3.8038017801458324E-3</v>
      </c>
      <c r="AH80" s="24">
        <f>N80-'1.1 Risk free BASE'!N80</f>
        <v>3.7990646680345908E-3</v>
      </c>
      <c r="AI80" s="24">
        <f>O80-'1.1 Risk free BASE'!O80</f>
        <v>4.6019947568733954E-3</v>
      </c>
      <c r="AJ80" s="24">
        <f>P80-'1.1 Risk free BASE'!P80</f>
        <v>5.0020073357093242E-3</v>
      </c>
      <c r="AK80" s="24">
        <f>Q80-'1.1 Risk free BASE'!Q80</f>
        <v>1.9999996286866661E-2</v>
      </c>
      <c r="AL80" s="24">
        <f>R80-'1.1 Risk free BASE'!R80</f>
        <v>3.8014778701493945E-3</v>
      </c>
      <c r="AM80" s="24">
        <f>S80-'1.1 Risk free BASE'!S80</f>
        <v>4.4019822302354683E-3</v>
      </c>
      <c r="AN80" s="24">
        <f>T80-'1.1 Risk free BASE'!T80</f>
        <v>3.801774380886469E-3</v>
      </c>
      <c r="AO80" s="24">
        <f>U80-'1.1 Risk free BASE'!U80</f>
        <v>3.8017112508712536E-3</v>
      </c>
      <c r="AP80" s="4"/>
    </row>
    <row r="81" spans="2:42">
      <c r="B81" s="13"/>
      <c r="C81" s="19">
        <v>74</v>
      </c>
      <c r="D81" s="22">
        <v>5.1238189953419555E-2</v>
      </c>
      <c r="E81" s="22">
        <v>5.8151233499346588E-2</v>
      </c>
      <c r="F81" s="22">
        <v>5.3609999118435114E-2</v>
      </c>
      <c r="G81" s="22">
        <v>5.8925023423793466E-2</v>
      </c>
      <c r="H81" s="22">
        <v>5.8574230026720006E-2</v>
      </c>
      <c r="I81" s="22">
        <v>4.4070563591649625E-2</v>
      </c>
      <c r="J81" s="43">
        <v>5.0675439070227313E-2</v>
      </c>
      <c r="K81" s="43">
        <v>4.6440734596004285E-2</v>
      </c>
      <c r="L81" s="27">
        <v>4.6007056261879065E-2</v>
      </c>
      <c r="M81" s="28">
        <f t="shared" si="7"/>
        <v>4.1800337762293527E-2</v>
      </c>
      <c r="N81" s="22">
        <f t="shared" si="7"/>
        <v>4.1800303212373269E-2</v>
      </c>
      <c r="O81" s="22">
        <f t="shared" si="7"/>
        <v>5.0600335955795162E-2</v>
      </c>
      <c r="P81" s="22">
        <f t="shared" si="7"/>
        <v>5.5000321298117827E-2</v>
      </c>
      <c r="Q81" s="22">
        <f t="shared" si="7"/>
        <v>5.7958179218257744E-2</v>
      </c>
      <c r="R81" s="22">
        <f t="shared" si="7"/>
        <v>4.1800421308563207E-2</v>
      </c>
      <c r="S81" s="22">
        <f t="shared" si="7"/>
        <v>4.8400344956411212E-2</v>
      </c>
      <c r="T81" s="22">
        <f t="shared" si="7"/>
        <v>4.1800371250838131E-2</v>
      </c>
      <c r="U81" s="22">
        <f t="shared" si="7"/>
        <v>4.1800376243780191E-2</v>
      </c>
      <c r="W81" s="19">
        <v>74</v>
      </c>
      <c r="X81" s="24">
        <f>D81-'1.1 Risk free BASE'!D81</f>
        <v>1.3995579161381055E-2</v>
      </c>
      <c r="Y81" s="24">
        <f>E81-'1.1 Risk free BASE'!E81</f>
        <v>1.6853504551059606E-2</v>
      </c>
      <c r="Z81" s="24">
        <f>F81-'1.1 Risk free BASE'!F81</f>
        <v>1.3401021452134732E-2</v>
      </c>
      <c r="AA81" s="24">
        <f>G81-'1.1 Risk free BASE'!G81</f>
        <v>1.4837696695625402E-2</v>
      </c>
      <c r="AB81" s="24">
        <f>H81-'1.1 Risk free BASE'!H81</f>
        <v>2.0000000000000004E-2</v>
      </c>
      <c r="AC81" s="24">
        <f>I81-'1.1 Risk free BASE'!I81</f>
        <v>1.1013242768016518E-2</v>
      </c>
      <c r="AD81" s="44">
        <f>J81-'1.1 Risk free BASE'!J81</f>
        <v>1.2565725647703196E-2</v>
      </c>
      <c r="AE81" s="44">
        <f>K81-'1.1 Risk free BASE'!K81</f>
        <v>1.2003094107501333E-2</v>
      </c>
      <c r="AF81" s="23">
        <f>L81-'1.1 Risk free BASE'!L81</f>
        <v>1.1823489300015089E-2</v>
      </c>
      <c r="AG81" s="24">
        <f>M81-'1.1 Risk free BASE'!M81</f>
        <v>3.8034139482425733E-3</v>
      </c>
      <c r="AH81" s="24">
        <f>N81-'1.1 Risk free BASE'!N81</f>
        <v>3.7991754229280694E-3</v>
      </c>
      <c r="AI81" s="24">
        <f>O81-'1.1 Risk free BASE'!O81</f>
        <v>4.6016766168075485E-3</v>
      </c>
      <c r="AJ81" s="24">
        <f>P81-'1.1 Risk free BASE'!P81</f>
        <v>5.0016893803686013E-3</v>
      </c>
      <c r="AK81" s="24">
        <f>Q81-'1.1 Risk free BASE'!Q81</f>
        <v>1.9999996500029704E-2</v>
      </c>
      <c r="AL81" s="24">
        <f>R81-'1.1 Risk free BASE'!R81</f>
        <v>3.8011999793852169E-3</v>
      </c>
      <c r="AM81" s="24">
        <f>S81-'1.1 Risk free BASE'!S81</f>
        <v>4.4016643118074406E-3</v>
      </c>
      <c r="AN81" s="24">
        <f>T81-'1.1 Risk free BASE'!T81</f>
        <v>3.801471203445983E-3</v>
      </c>
      <c r="AO81" s="24">
        <f>U81-'1.1 Risk free BASE'!U81</f>
        <v>3.8014131841277443E-3</v>
      </c>
      <c r="AP81" s="4"/>
    </row>
    <row r="82" spans="2:42">
      <c r="B82" s="13"/>
      <c r="C82" s="19">
        <v>75</v>
      </c>
      <c r="D82" s="22">
        <v>5.1111790222947873E-2</v>
      </c>
      <c r="E82" s="22">
        <v>5.7931540999447195E-2</v>
      </c>
      <c r="F82" s="22">
        <v>5.3569812606887535E-2</v>
      </c>
      <c r="G82" s="22">
        <v>5.8872597164701501E-2</v>
      </c>
      <c r="H82" s="22">
        <v>5.8566121179992589E-2</v>
      </c>
      <c r="I82" s="22">
        <v>4.4040261321622198E-2</v>
      </c>
      <c r="J82" s="43">
        <v>5.0645071000013475E-2</v>
      </c>
      <c r="K82" s="43">
        <v>4.6378726243910595E-2</v>
      </c>
      <c r="L82" s="27">
        <v>4.5950854516945139E-2</v>
      </c>
      <c r="M82" s="28">
        <f t="shared" si="7"/>
        <v>4.1800261947668504E-2</v>
      </c>
      <c r="N82" s="22">
        <f t="shared" si="7"/>
        <v>4.1800233277718535E-2</v>
      </c>
      <c r="O82" s="22">
        <f t="shared" si="7"/>
        <v>5.0600260280749598E-2</v>
      </c>
      <c r="P82" s="22">
        <f t="shared" si="7"/>
        <v>5.5000248025529386E-2</v>
      </c>
      <c r="Q82" s="22">
        <f t="shared" si="7"/>
        <v>5.79662388593154E-2</v>
      </c>
      <c r="R82" s="22">
        <f t="shared" si="7"/>
        <v>4.1800332143057783E-2</v>
      </c>
      <c r="S82" s="22">
        <f t="shared" si="7"/>
        <v>4.8400267820042808E-2</v>
      </c>
      <c r="T82" s="22">
        <f t="shared" si="7"/>
        <v>4.1800289946133606E-2</v>
      </c>
      <c r="U82" s="22">
        <f t="shared" si="7"/>
        <v>4.1800294136984606E-2</v>
      </c>
      <c r="W82" s="19">
        <v>75</v>
      </c>
      <c r="X82" s="24">
        <f>D82-'1.1 Risk free BASE'!D82</f>
        <v>1.3859121998672563E-2</v>
      </c>
      <c r="Y82" s="24">
        <f>E82-'1.1 Risk free BASE'!E82</f>
        <v>1.6677837815046281E-2</v>
      </c>
      <c r="Z82" s="24">
        <f>F82-'1.1 Risk free BASE'!F82</f>
        <v>1.3283847863170717E-2</v>
      </c>
      <c r="AA82" s="24">
        <f>G82-'1.1 Risk free BASE'!G82</f>
        <v>1.4706669814493312E-2</v>
      </c>
      <c r="AB82" s="24">
        <f>H82-'1.1 Risk free BASE'!H82</f>
        <v>2.0000000000000004E-2</v>
      </c>
      <c r="AC82" s="24">
        <f>I82-'1.1 Risk free BASE'!I82</f>
        <v>1.0917201699918611E-2</v>
      </c>
      <c r="AD82" s="44">
        <f>J82-'1.1 Risk free BASE'!J82</f>
        <v>1.2457054448963056E-2</v>
      </c>
      <c r="AE82" s="44">
        <f>K82-'1.1 Risk free BASE'!K82</f>
        <v>1.1893680517168326E-2</v>
      </c>
      <c r="AF82" s="23">
        <f>L82-'1.1 Risk free BASE'!L82</f>
        <v>1.1716505808790245E-2</v>
      </c>
      <c r="AG82" s="24">
        <f>M82-'1.1 Risk free BASE'!M82</f>
        <v>3.8030730558895609E-3</v>
      </c>
      <c r="AH82" s="24">
        <f>N82-'1.1 Risk free BASE'!N82</f>
        <v>3.7992765558947372E-3</v>
      </c>
      <c r="AI82" s="24">
        <f>O82-'1.1 Risk free BASE'!O82</f>
        <v>4.6014116129227123E-3</v>
      </c>
      <c r="AJ82" s="24">
        <f>P82-'1.1 Risk free BASE'!P82</f>
        <v>5.0014243360134714E-3</v>
      </c>
      <c r="AK82" s="24">
        <f>Q82-'1.1 Risk free BASE'!Q82</f>
        <v>1.9999996681904886E-2</v>
      </c>
      <c r="AL82" s="24">
        <f>R82-'1.1 Risk free BASE'!R82</f>
        <v>3.8009748081537786E-3</v>
      </c>
      <c r="AM82" s="24">
        <f>S82-'1.1 Risk free BASE'!S82</f>
        <v>4.4013996720049242E-3</v>
      </c>
      <c r="AN82" s="24">
        <f>T82-'1.1 Risk free BASE'!T82</f>
        <v>3.8012213327764943E-3</v>
      </c>
      <c r="AO82" s="24">
        <f>U82-'1.1 Risk free BASE'!U82</f>
        <v>3.8011683340755109E-3</v>
      </c>
      <c r="AP82" s="4"/>
    </row>
    <row r="83" spans="2:42">
      <c r="B83" s="13"/>
      <c r="C83" s="19">
        <v>76</v>
      </c>
      <c r="D83" s="22">
        <v>5.0988730624217382E-2</v>
      </c>
      <c r="E83" s="22">
        <v>5.7717672990116542E-2</v>
      </c>
      <c r="F83" s="22">
        <v>5.353068433434105E-2</v>
      </c>
      <c r="G83" s="22">
        <v>5.8821552291077106E-2</v>
      </c>
      <c r="H83" s="22">
        <v>5.8558311438440022E-2</v>
      </c>
      <c r="I83" s="22">
        <v>4.4010756397920181E-2</v>
      </c>
      <c r="J83" s="43">
        <v>5.061550214327637E-2</v>
      </c>
      <c r="K83" s="43">
        <v>4.6318352382048733E-2</v>
      </c>
      <c r="L83" s="27">
        <v>4.5896133818944529E-2</v>
      </c>
      <c r="M83" s="28">
        <f t="shared" si="7"/>
        <v>4.1800203150440973E-2</v>
      </c>
      <c r="N83" s="22">
        <f t="shared" si="7"/>
        <v>4.1800179473196142E-2</v>
      </c>
      <c r="O83" s="22">
        <f t="shared" si="7"/>
        <v>5.0600201651729071E-2</v>
      </c>
      <c r="P83" s="22">
        <f t="shared" si="7"/>
        <v>5.5000191462860171E-2</v>
      </c>
      <c r="Q83" s="22">
        <f t="shared" si="7"/>
        <v>5.797274500234062E-2</v>
      </c>
      <c r="R83" s="22">
        <f t="shared" si="7"/>
        <v>4.1800261848496501E-2</v>
      </c>
      <c r="S83" s="22">
        <f t="shared" si="7"/>
        <v>4.840020793226385E-2</v>
      </c>
      <c r="T83" s="22">
        <f t="shared" si="7"/>
        <v>4.1800226447336275E-2</v>
      </c>
      <c r="U83" s="22">
        <f t="shared" si="7"/>
        <v>4.1800229948145251E-2</v>
      </c>
      <c r="W83" s="19">
        <v>76</v>
      </c>
      <c r="X83" s="24">
        <f>D83-'1.1 Risk free BASE'!D83</f>
        <v>1.3726266358222494E-2</v>
      </c>
      <c r="Y83" s="24">
        <f>E83-'1.1 Risk free BASE'!E83</f>
        <v>1.6506837123674734E-2</v>
      </c>
      <c r="Z83" s="24">
        <f>F83-'1.1 Risk free BASE'!F83</f>
        <v>1.3169750886142362E-2</v>
      </c>
      <c r="AA83" s="24">
        <f>G83-'1.1 Risk free BASE'!G83</f>
        <v>1.4579084912884399E-2</v>
      </c>
      <c r="AB83" s="24">
        <f>H83-'1.1 Risk free BASE'!H83</f>
        <v>2.0000000000000004E-2</v>
      </c>
      <c r="AC83" s="24">
        <f>I83-'1.1 Risk free BASE'!I83</f>
        <v>1.082368245676868E-2</v>
      </c>
      <c r="AD83" s="44">
        <f>J83-'1.1 Risk free BASE'!J83</f>
        <v>1.235123529225679E-2</v>
      </c>
      <c r="AE83" s="44">
        <f>K83-'1.1 Risk free BASE'!K83</f>
        <v>1.1787144964100049E-2</v>
      </c>
      <c r="AF83" s="23">
        <f>L83-'1.1 Risk free BASE'!L83</f>
        <v>1.161233553144414E-2</v>
      </c>
      <c r="AG83" s="24">
        <f>M83-'1.1 Risk free BASE'!M83</f>
        <v>3.8027720235358498E-3</v>
      </c>
      <c r="AH83" s="24">
        <f>N83-'1.1 Risk free BASE'!N83</f>
        <v>3.7993678708967416E-3</v>
      </c>
      <c r="AI83" s="24">
        <f>O83-'1.1 Risk free BASE'!O83</f>
        <v>4.60119039233442E-3</v>
      </c>
      <c r="AJ83" s="24">
        <f>P83-'1.1 Risk free BASE'!P83</f>
        <v>5.001202883443856E-3</v>
      </c>
      <c r="AK83" s="24">
        <f>Q83-'1.1 Risk free BASE'!Q83</f>
        <v>1.9999996838912404E-2</v>
      </c>
      <c r="AL83" s="24">
        <f>R83-'1.1 Risk free BASE'!R83</f>
        <v>3.8007922632408153E-3</v>
      </c>
      <c r="AM83" s="24">
        <f>S83-'1.1 Risk free BASE'!S83</f>
        <v>4.4011789284494895E-3</v>
      </c>
      <c r="AN83" s="24">
        <f>T83-'1.1 Risk free BASE'!T83</f>
        <v>3.8010151005647419E-3</v>
      </c>
      <c r="AO83" s="24">
        <f>U83-'1.1 Risk free BASE'!U83</f>
        <v>3.8009669439185156E-3</v>
      </c>
      <c r="AP83" s="4"/>
    </row>
    <row r="84" spans="2:42">
      <c r="B84" s="13"/>
      <c r="C84" s="19">
        <v>77</v>
      </c>
      <c r="D84" s="22">
        <v>5.086888063217887E-2</v>
      </c>
      <c r="E84" s="22">
        <v>5.7509401013359662E-2</v>
      </c>
      <c r="F84" s="22">
        <v>5.3492573186081804E-2</v>
      </c>
      <c r="G84" s="22">
        <v>5.8771835054910904E-2</v>
      </c>
      <c r="H84" s="22">
        <v>5.8550772849463625E-2</v>
      </c>
      <c r="I84" s="22">
        <v>4.3982017916271765E-2</v>
      </c>
      <c r="J84" s="43">
        <v>5.0586701503717579E-2</v>
      </c>
      <c r="K84" s="43">
        <v>4.6259549374532138E-2</v>
      </c>
      <c r="L84" s="27">
        <v>4.5842836535779474E-2</v>
      </c>
      <c r="M84" s="28">
        <f t="shared" si="7"/>
        <v>4.1800157550969219E-2</v>
      </c>
      <c r="N84" s="22">
        <f t="shared" si="7"/>
        <v>4.1800138078440963E-2</v>
      </c>
      <c r="O84" s="22">
        <f t="shared" si="7"/>
        <v>5.0600156229053228E-2</v>
      </c>
      <c r="P84" s="22">
        <f t="shared" si="7"/>
        <v>5.5000147799406651E-2</v>
      </c>
      <c r="Q84" s="22">
        <f t="shared" si="7"/>
        <v>5.7977997146079874E-2</v>
      </c>
      <c r="R84" s="22">
        <f t="shared" si="7"/>
        <v>4.1800206430997466E-2</v>
      </c>
      <c r="S84" s="22">
        <f t="shared" si="7"/>
        <v>4.8400161436141342E-2</v>
      </c>
      <c r="T84" s="22">
        <f t="shared" si="7"/>
        <v>4.1800176854915883E-2</v>
      </c>
      <c r="U84" s="22">
        <f t="shared" si="7"/>
        <v>4.1800179767072398E-2</v>
      </c>
      <c r="W84" s="19">
        <v>77</v>
      </c>
      <c r="X84" s="24">
        <f>D84-'1.1 Risk free BASE'!D84</f>
        <v>1.3596871805354072E-2</v>
      </c>
      <c r="Y84" s="24">
        <f>E84-'1.1 Risk free BASE'!E84</f>
        <v>1.6340318935082809E-2</v>
      </c>
      <c r="Z84" s="24">
        <f>F84-'1.1 Risk free BASE'!F84</f>
        <v>1.3058611274765486E-2</v>
      </c>
      <c r="AA84" s="24">
        <f>G84-'1.1 Risk free BASE'!G84</f>
        <v>1.4454808476247916E-2</v>
      </c>
      <c r="AB84" s="24">
        <f>H84-'1.1 Risk free BASE'!H84</f>
        <v>2.0000000000000004E-2</v>
      </c>
      <c r="AC84" s="24">
        <f>I84-'1.1 Risk free BASE'!I84</f>
        <v>1.0732587354351564E-2</v>
      </c>
      <c r="AD84" s="44">
        <f>J84-'1.1 Risk free BASE'!J84</f>
        <v>1.224815771363108E-2</v>
      </c>
      <c r="AE84" s="44">
        <f>K84-'1.1 Risk free BASE'!K84</f>
        <v>1.1683375725606959E-2</v>
      </c>
      <c r="AF84" s="23">
        <f>L84-'1.1 Risk free BASE'!L84</f>
        <v>1.1510869303715365E-2</v>
      </c>
      <c r="AG84" s="24">
        <f>M84-'1.1 Risk free BASE'!M84</f>
        <v>3.8025050629932888E-3</v>
      </c>
      <c r="AH84" s="24">
        <f>N84-'1.1 Risk free BASE'!N84</f>
        <v>3.7994495834055009E-3</v>
      </c>
      <c r="AI84" s="24">
        <f>O84-'1.1 Risk free BASE'!O84</f>
        <v>4.6010053394349715E-3</v>
      </c>
      <c r="AJ84" s="24">
        <f>P84-'1.1 Risk free BASE'!P84</f>
        <v>5.0010174437369326E-3</v>
      </c>
      <c r="AK84" s="24">
        <f>Q84-'1.1 Risk free BASE'!Q84</f>
        <v>1.9999996975990308E-2</v>
      </c>
      <c r="AL84" s="24">
        <f>R84-'1.1 Risk free BASE'!R84</f>
        <v>3.8006442015137143E-3</v>
      </c>
      <c r="AM84" s="24">
        <f>S84-'1.1 Risk free BASE'!S84</f>
        <v>4.400994437061545E-3</v>
      </c>
      <c r="AN84" s="24">
        <f>T84-'1.1 Risk free BASE'!T84</f>
        <v>3.8008446484782965E-3</v>
      </c>
      <c r="AO84" s="24">
        <f>U84-'1.1 Risk free BASE'!U84</f>
        <v>3.8008010946952719E-3</v>
      </c>
      <c r="AP84" s="4"/>
    </row>
    <row r="85" spans="2:42">
      <c r="B85" s="13"/>
      <c r="C85" s="19">
        <v>78</v>
      </c>
      <c r="D85" s="22">
        <v>5.0752116405572867E-2</v>
      </c>
      <c r="E85" s="22">
        <v>5.7306508375759346E-2</v>
      </c>
      <c r="F85" s="22">
        <v>5.3455440120445896E-2</v>
      </c>
      <c r="G85" s="22">
        <v>5.8723394431485554E-2</v>
      </c>
      <c r="H85" s="22">
        <v>5.8543481995686028E-2</v>
      </c>
      <c r="I85" s="22">
        <v>4.3954016518413574E-2</v>
      </c>
      <c r="J85" s="43">
        <v>5.0558639637743763E-2</v>
      </c>
      <c r="K85" s="43">
        <v>4.620225681648904E-2</v>
      </c>
      <c r="L85" s="27">
        <v>4.5790907957124372E-2</v>
      </c>
      <c r="M85" s="28">
        <f t="shared" si="7"/>
        <v>4.1800122186825162E-2</v>
      </c>
      <c r="N85" s="22">
        <f t="shared" si="7"/>
        <v>4.1800106231231871E-2</v>
      </c>
      <c r="O85" s="22">
        <f t="shared" si="7"/>
        <v>5.0600121037975843E-2</v>
      </c>
      <c r="P85" s="22">
        <f t="shared" si="7"/>
        <v>5.5000114093474828E-2</v>
      </c>
      <c r="Q85" s="22">
        <f t="shared" si="7"/>
        <v>5.7982237028183947E-2</v>
      </c>
      <c r="R85" s="22">
        <f t="shared" si="7"/>
        <v>4.1800162742061886E-2</v>
      </c>
      <c r="S85" s="22">
        <f t="shared" si="7"/>
        <v>4.840012533708471E-2</v>
      </c>
      <c r="T85" s="22">
        <f t="shared" si="7"/>
        <v>4.1800138123283759E-2</v>
      </c>
      <c r="U85" s="22">
        <f t="shared" si="7"/>
        <v>4.1800140536913721E-2</v>
      </c>
      <c r="W85" s="19">
        <v>78</v>
      </c>
      <c r="X85" s="24">
        <f>D85-'1.1 Risk free BASE'!D85</f>
        <v>1.3470805074151881E-2</v>
      </c>
      <c r="Y85" s="24">
        <f>E85-'1.1 Risk free BASE'!E85</f>
        <v>1.6178109208096814E-2</v>
      </c>
      <c r="Z85" s="24">
        <f>F85-'1.1 Risk free BASE'!F85</f>
        <v>1.2950315810680735E-2</v>
      </c>
      <c r="AA85" s="24">
        <f>G85-'1.1 Risk free BASE'!G85</f>
        <v>1.4333713751676136E-2</v>
      </c>
      <c r="AB85" s="24">
        <f>H85-'1.1 Risk free BASE'!H85</f>
        <v>2.0000000000000004E-2</v>
      </c>
      <c r="AC85" s="24">
        <f>I85-'1.1 Risk free BASE'!I85</f>
        <v>1.0643823627638049E-2</v>
      </c>
      <c r="AD85" s="44">
        <f>J85-'1.1 Risk free BASE'!J85</f>
        <v>1.2147716824767674E-2</v>
      </c>
      <c r="AE85" s="44">
        <f>K85-'1.1 Risk free BASE'!K85</f>
        <v>1.1582266729172064E-2</v>
      </c>
      <c r="AF85" s="23">
        <f>L85-'1.1 Risk free BASE'!L85</f>
        <v>1.1412003478022736E-2</v>
      </c>
      <c r="AG85" s="24">
        <f>M85-'1.1 Risk free BASE'!M85</f>
        <v>3.8022674129924994E-3</v>
      </c>
      <c r="AH85" s="24">
        <f>N85-'1.1 Risk free BASE'!N85</f>
        <v>3.7995221700848347E-3</v>
      </c>
      <c r="AI85" s="24">
        <f>O85-'1.1 Risk free BASE'!O85</f>
        <v>4.6008502368621862E-3</v>
      </c>
      <c r="AJ85" s="24">
        <f>P85-'1.1 Risk free BASE'!P85</f>
        <v>5.0008618351951029E-3</v>
      </c>
      <c r="AK85" s="24">
        <f>Q85-'1.1 Risk free BASE'!Q85</f>
        <v>1.9999997096991962E-2</v>
      </c>
      <c r="AL85" s="24">
        <f>R85-'1.1 Risk free BASE'!R85</f>
        <v>3.8005240499614512E-3</v>
      </c>
      <c r="AM85" s="24">
        <f>S85-'1.1 Risk free BASE'!S85</f>
        <v>4.4008399543282728E-3</v>
      </c>
      <c r="AN85" s="24">
        <f>T85-'1.1 Risk free BASE'!T85</f>
        <v>3.8007035787492871E-3</v>
      </c>
      <c r="AO85" s="24">
        <f>U85-'1.1 Risk free BASE'!U85</f>
        <v>3.8006643500587689E-3</v>
      </c>
      <c r="AP85" s="4"/>
    </row>
    <row r="86" spans="2:42">
      <c r="B86" s="13"/>
      <c r="C86" s="19">
        <v>79</v>
      </c>
      <c r="D86" s="22">
        <v>5.0638320370628431E-2</v>
      </c>
      <c r="E86" s="22">
        <v>5.7108789406994154E-2</v>
      </c>
      <c r="F86" s="22">
        <v>5.3419248045946111E-2</v>
      </c>
      <c r="G86" s="22">
        <v>5.8676181955243711E-2</v>
      </c>
      <c r="H86" s="22">
        <v>5.8536419117305435E-2</v>
      </c>
      <c r="I86" s="22">
        <v>4.3926724302596476E-2</v>
      </c>
      <c r="J86" s="43">
        <v>5.0531288564592103E-2</v>
      </c>
      <c r="K86" s="43">
        <v>4.614641733762892E-2</v>
      </c>
      <c r="L86" s="27">
        <v>4.5740296117637413E-2</v>
      </c>
      <c r="M86" s="28">
        <f t="shared" si="7"/>
        <v>4.1800094760545692E-2</v>
      </c>
      <c r="N86" s="22">
        <f t="shared" si="7"/>
        <v>4.1800081729446381E-2</v>
      </c>
      <c r="O86" s="22">
        <f t="shared" si="7"/>
        <v>5.0600093773793153E-2</v>
      </c>
      <c r="P86" s="22">
        <f t="shared" si="7"/>
        <v>5.5000088074258491E-2</v>
      </c>
      <c r="Q86" s="22">
        <f t="shared" si="7"/>
        <v>5.7985659772012976E-2</v>
      </c>
      <c r="R86" s="22">
        <f t="shared" si="7"/>
        <v>4.180012829939006E-2</v>
      </c>
      <c r="S86" s="22">
        <f t="shared" si="7"/>
        <v>4.8400097310190793E-2</v>
      </c>
      <c r="T86" s="22">
        <f t="shared" si="7"/>
        <v>4.180010787399957E-2</v>
      </c>
      <c r="U86" s="22">
        <f t="shared" si="7"/>
        <v>4.1800109867843549E-2</v>
      </c>
      <c r="W86" s="19">
        <v>79</v>
      </c>
      <c r="X86" s="24">
        <f>D86-'1.1 Risk free BASE'!D86</f>
        <v>1.3347939622436078E-2</v>
      </c>
      <c r="Y86" s="24">
        <f>E86-'1.1 Risk free BASE'!E86</f>
        <v>1.6020042797810108E-2</v>
      </c>
      <c r="Z86" s="24">
        <f>F86-'1.1 Risk free BASE'!F86</f>
        <v>1.2844756936679858E-2</v>
      </c>
      <c r="AA86" s="24">
        <f>G86-'1.1 Risk free BASE'!G86</f>
        <v>1.4215680334566549E-2</v>
      </c>
      <c r="AB86" s="24">
        <f>H86-'1.1 Risk free BASE'!H86</f>
        <v>2.0000000000000004E-2</v>
      </c>
      <c r="AC86" s="24">
        <f>I86-'1.1 Risk free BASE'!I86</f>
        <v>1.0557303135805718E-2</v>
      </c>
      <c r="AD86" s="44">
        <f>J86-'1.1 Risk free BASE'!J86</f>
        <v>1.2049812974972429E-2</v>
      </c>
      <c r="AE86" s="44">
        <f>K86-'1.1 Risk free BASE'!K86</f>
        <v>1.1483717209629152E-2</v>
      </c>
      <c r="AF86" s="23">
        <f>L86-'1.1 Risk free BASE'!L86</f>
        <v>1.1315639589409177E-2</v>
      </c>
      <c r="AG86" s="24">
        <f>M86-'1.1 Risk free BASE'!M86</f>
        <v>3.8020551322477392E-3</v>
      </c>
      <c r="AH86" s="24">
        <f>N86-'1.1 Risk free BASE'!N86</f>
        <v>3.7995862612640874E-3</v>
      </c>
      <c r="AI86" s="24">
        <f>O86-'1.1 Risk free BASE'!O86</f>
        <v>4.6007199951376698E-3</v>
      </c>
      <c r="AJ86" s="24">
        <f>P86-'1.1 Risk free BASE'!P86</f>
        <v>5.0007310011230821E-3</v>
      </c>
      <c r="AK86" s="24">
        <f>Q86-'1.1 Risk free BASE'!Q86</f>
        <v>1.9999997204870112E-2</v>
      </c>
      <c r="AL86" s="24">
        <f>R86-'1.1 Risk free BASE'!R86</f>
        <v>3.8004264999134119E-3</v>
      </c>
      <c r="AM86" s="24">
        <f>S86-'1.1 Risk free BASE'!S86</f>
        <v>4.4007103681404924E-3</v>
      </c>
      <c r="AN86" s="24">
        <f>T86-'1.1 Risk free BASE'!T86</f>
        <v>3.8005866745234318E-3</v>
      </c>
      <c r="AO86" s="24">
        <f>U86-'1.1 Risk free BASE'!U86</f>
        <v>3.8005514709988919E-3</v>
      </c>
      <c r="AP86" s="4"/>
    </row>
    <row r="87" spans="2:42">
      <c r="B87" s="13"/>
      <c r="C87" s="19">
        <v>80</v>
      </c>
      <c r="D87" s="22">
        <v>5.0527380834228586E-2</v>
      </c>
      <c r="E87" s="22">
        <v>5.6916048772426953E-2</v>
      </c>
      <c r="F87" s="22">
        <v>5.3383961705734784E-2</v>
      </c>
      <c r="G87" s="22">
        <v>5.8630151566064548E-2</v>
      </c>
      <c r="H87" s="22">
        <v>5.8529567412820102E-2</v>
      </c>
      <c r="I87" s="22">
        <v>4.3900114739045648E-2</v>
      </c>
      <c r="J87" s="43">
        <v>5.0504621681325856E-2</v>
      </c>
      <c r="K87" s="43">
        <v>4.6091976418733749E-2</v>
      </c>
      <c r="L87" s="27">
        <v>4.5690951631627508E-2</v>
      </c>
      <c r="M87" s="28">
        <f t="shared" si="7"/>
        <v>4.1800073490434464E-2</v>
      </c>
      <c r="N87" s="22">
        <f t="shared" si="7"/>
        <v>4.1800062878862843E-2</v>
      </c>
      <c r="O87" s="22">
        <f t="shared" si="7"/>
        <v>5.0600072650957673E-2</v>
      </c>
      <c r="P87" s="22">
        <f t="shared" si="7"/>
        <v>5.5000067988736356E-2</v>
      </c>
      <c r="Q87" s="22">
        <f t="shared" si="7"/>
        <v>5.7988422880192791E-2</v>
      </c>
      <c r="R87" s="22">
        <f t="shared" si="7"/>
        <v>4.1800101146157731E-2</v>
      </c>
      <c r="S87" s="22">
        <f t="shared" si="7"/>
        <v>4.8400075550474542E-2</v>
      </c>
      <c r="T87" s="22">
        <f t="shared" si="7"/>
        <v>4.1800084249354663E-2</v>
      </c>
      <c r="U87" s="22">
        <f t="shared" si="7"/>
        <v>4.1800085891623873E-2</v>
      </c>
      <c r="W87" s="19">
        <v>80</v>
      </c>
      <c r="X87" s="24">
        <f>D87-'1.1 Risk free BASE'!D87</f>
        <v>1.3228155218191207E-2</v>
      </c>
      <c r="Y87" s="24">
        <f>E87-'1.1 Risk free BASE'!E87</f>
        <v>1.5865962895902364E-2</v>
      </c>
      <c r="Z87" s="24">
        <f>F87-'1.1 Risk free BASE'!F87</f>
        <v>1.2741832414713938E-2</v>
      </c>
      <c r="AA87" s="24">
        <f>G87-'1.1 Risk free BASE'!G87</f>
        <v>1.4100593783546111E-2</v>
      </c>
      <c r="AB87" s="24">
        <f>H87-'1.1 Risk free BASE'!H87</f>
        <v>2.0000000000000004E-2</v>
      </c>
      <c r="AC87" s="24">
        <f>I87-'1.1 Risk free BASE'!I87</f>
        <v>1.0472942086294124E-2</v>
      </c>
      <c r="AD87" s="44">
        <f>J87-'1.1 Risk free BASE'!J87</f>
        <v>1.1954351435783606E-2</v>
      </c>
      <c r="AE87" s="44">
        <f>K87-'1.1 Risk free BASE'!K87</f>
        <v>1.1387631389247144E-2</v>
      </c>
      <c r="AF87" s="23">
        <f>L87-'1.1 Risk free BASE'!L87</f>
        <v>1.1221684043681401E-2</v>
      </c>
      <c r="AG87" s="24">
        <f>M87-'1.1 Risk free BASE'!M87</f>
        <v>3.8018649368931623E-3</v>
      </c>
      <c r="AH87" s="24">
        <f>N87-'1.1 Risk free BASE'!N87</f>
        <v>3.7996425654793775E-3</v>
      </c>
      <c r="AI87" s="24">
        <f>O87-'1.1 Risk free BASE'!O87</f>
        <v>4.6006104373241818E-3</v>
      </c>
      <c r="AJ87" s="24">
        <f>P87-'1.1 Risk free BASE'!P87</f>
        <v>5.0006207932768998E-3</v>
      </c>
      <c r="AK87" s="24">
        <f>Q87-'1.1 Risk free BASE'!Q87</f>
        <v>1.9999997302014405E-2</v>
      </c>
      <c r="AL87" s="24">
        <f>R87-'1.1 Risk free BASE'!R87</f>
        <v>3.8003472619161371E-3</v>
      </c>
      <c r="AM87" s="24">
        <f>S87-'1.1 Risk free BASE'!S87</f>
        <v>4.4006014824922168E-3</v>
      </c>
      <c r="AN87" s="24">
        <f>T87-'1.1 Risk free BASE'!T87</f>
        <v>3.8004896746701711E-3</v>
      </c>
      <c r="AO87" s="24">
        <f>U87-'1.1 Risk free BASE'!U87</f>
        <v>3.8004581872599363E-3</v>
      </c>
      <c r="AP87" s="4"/>
    </row>
    <row r="88" spans="2:42">
      <c r="B88" s="13"/>
      <c r="C88" s="19">
        <v>81</v>
      </c>
      <c r="D88" s="22">
        <v>5.0419191624403226E-2</v>
      </c>
      <c r="E88" s="22">
        <v>5.6728100835501616E-2</v>
      </c>
      <c r="F88" s="22">
        <v>5.3349547569187417E-2</v>
      </c>
      <c r="G88" s="22">
        <v>5.8585259465485429E-2</v>
      </c>
      <c r="H88" s="22">
        <v>5.8522912481231856E-2</v>
      </c>
      <c r="I88" s="22">
        <v>4.3874162590311183E-2</v>
      </c>
      <c r="J88" s="43">
        <v>5.0478613682692908E-2</v>
      </c>
      <c r="K88" s="43">
        <v>4.6038882220357014E-2</v>
      </c>
      <c r="L88" s="27">
        <v>4.5642827538580066E-2</v>
      </c>
      <c r="M88" s="28">
        <f t="shared" si="7"/>
        <v>4.180005699465128E-2</v>
      </c>
      <c r="N88" s="22">
        <f t="shared" si="7"/>
        <v>4.1800048376126053E-2</v>
      </c>
      <c r="O88" s="22">
        <f t="shared" si="7"/>
        <v>5.0600056286087991E-2</v>
      </c>
      <c r="P88" s="22">
        <f t="shared" si="7"/>
        <v>5.5000052483791917E-2</v>
      </c>
      <c r="Q88" s="22">
        <f t="shared" si="7"/>
        <v>5.799065349099819E-2</v>
      </c>
      <c r="R88" s="22">
        <f t="shared" si="7"/>
        <v>4.1800079739625184E-2</v>
      </c>
      <c r="S88" s="22">
        <f t="shared" si="7"/>
        <v>4.8400058656464573E-2</v>
      </c>
      <c r="T88" s="22">
        <f t="shared" si="7"/>
        <v>4.1800065798553554E-2</v>
      </c>
      <c r="U88" s="22">
        <f t="shared" si="7"/>
        <v>4.1800067147677478E-2</v>
      </c>
      <c r="W88" s="19">
        <v>81</v>
      </c>
      <c r="X88" s="24">
        <f>D88-'1.1 Risk free BASE'!D88</f>
        <v>1.3111337555151925E-2</v>
      </c>
      <c r="Y88" s="24">
        <f>E88-'1.1 Risk free BASE'!E88</f>
        <v>1.5715720512099907E-2</v>
      </c>
      <c r="Z88" s="24">
        <f>F88-'1.1 Risk free BASE'!F88</f>
        <v>1.2641445007070429E-2</v>
      </c>
      <c r="AA88" s="24">
        <f>G88-'1.1 Risk free BASE'!G88</f>
        <v>1.3988345261759516E-2</v>
      </c>
      <c r="AB88" s="24">
        <f>H88-'1.1 Risk free BASE'!H88</f>
        <v>2.0000000000000004E-2</v>
      </c>
      <c r="AC88" s="24">
        <f>I88-'1.1 Risk free BASE'!I88</f>
        <v>1.0390660776837368E-2</v>
      </c>
      <c r="AD88" s="44">
        <f>J88-'1.1 Risk free BASE'!J88</f>
        <v>1.1861242106772751E-2</v>
      </c>
      <c r="AE88" s="44">
        <f>K88-'1.1 Risk free BASE'!K88</f>
        <v>1.1293918179291484E-2</v>
      </c>
      <c r="AF88" s="23">
        <f>L88-'1.1 Risk free BASE'!L88</f>
        <v>1.1130047826382272E-2</v>
      </c>
      <c r="AG88" s="24">
        <f>M88-'1.1 Risk free BASE'!M88</f>
        <v>3.8016940724234782E-3</v>
      </c>
      <c r="AH88" s="24">
        <f>N88-'1.1 Risk free BASE'!N88</f>
        <v>3.7996918177665151E-3</v>
      </c>
      <c r="AI88" s="24">
        <f>O88-'1.1 Risk free BASE'!O88</f>
        <v>4.6005181263009121E-3</v>
      </c>
      <c r="AJ88" s="24">
        <f>P88-'1.1 Risk free BASE'!P88</f>
        <v>5.0005277989075836E-3</v>
      </c>
      <c r="AK88" s="24">
        <f>Q88-'1.1 Risk free BASE'!Q88</f>
        <v>1.9999997390271584E-2</v>
      </c>
      <c r="AL88" s="24">
        <f>R88-'1.1 Risk free BASE'!R88</f>
        <v>3.8002828679006839E-3</v>
      </c>
      <c r="AM88" s="24">
        <f>S88-'1.1 Risk free BASE'!S88</f>
        <v>4.4005098446560087E-3</v>
      </c>
      <c r="AN88" s="24">
        <f>T88-'1.1 Risk free BASE'!T88</f>
        <v>3.800409093275503E-3</v>
      </c>
      <c r="AO88" s="24">
        <f>U88-'1.1 Risk free BASE'!U88</f>
        <v>3.8003810132922755E-3</v>
      </c>
      <c r="AP88" s="4"/>
    </row>
    <row r="89" spans="2:42">
      <c r="B89" s="13"/>
      <c r="C89" s="19">
        <v>82</v>
      </c>
      <c r="D89" s="22">
        <v>5.031365175612823E-2</v>
      </c>
      <c r="E89" s="22">
        <v>5.6544769065997258E-2</v>
      </c>
      <c r="F89" s="22">
        <v>5.3315973730321042E-2</v>
      </c>
      <c r="G89" s="22">
        <v>5.8541463982342057E-2</v>
      </c>
      <c r="H89" s="22">
        <v>5.8368984936473245E-2</v>
      </c>
      <c r="I89" s="22">
        <v>4.3848843836381324E-2</v>
      </c>
      <c r="J89" s="43">
        <v>5.0453240485752726E-2</v>
      </c>
      <c r="K89" s="43">
        <v>4.5987085422989127E-2</v>
      </c>
      <c r="L89" s="27">
        <v>4.5595879158915054E-2</v>
      </c>
      <c r="M89" s="28">
        <f t="shared" ref="M89:U104" si="8">IF($C89=1,D89,(1+D89)^$C89/(1+D88)^($C88)-1)</f>
        <v>4.1800044201518949E-2</v>
      </c>
      <c r="N89" s="22">
        <f t="shared" si="8"/>
        <v>4.1800037218351571E-2</v>
      </c>
      <c r="O89" s="22">
        <f t="shared" si="8"/>
        <v>5.060004360748227E-2</v>
      </c>
      <c r="P89" s="22">
        <f t="shared" si="8"/>
        <v>5.5000040514758819E-2</v>
      </c>
      <c r="Q89" s="22">
        <f t="shared" si="8"/>
        <v>4.5974902736826806E-2</v>
      </c>
      <c r="R89" s="22">
        <f t="shared" si="8"/>
        <v>4.1800062863562415E-2</v>
      </c>
      <c r="S89" s="22">
        <f t="shared" si="8"/>
        <v>4.8400045540184733E-2</v>
      </c>
      <c r="T89" s="22">
        <f t="shared" si="8"/>
        <v>4.1800051388539483E-2</v>
      </c>
      <c r="U89" s="22">
        <f t="shared" si="8"/>
        <v>4.1800052494188611E-2</v>
      </c>
      <c r="W89" s="19">
        <v>82</v>
      </c>
      <c r="X89" s="24">
        <f>D89-'1.1 Risk free BASE'!D89</f>
        <v>1.2997377895379136E-2</v>
      </c>
      <c r="Y89" s="24">
        <f>E89-'1.1 Risk free BASE'!E89</f>
        <v>1.5569173993445151E-2</v>
      </c>
      <c r="Z89" s="24">
        <f>F89-'1.1 Risk free BASE'!F89</f>
        <v>1.2543502179165555E-2</v>
      </c>
      <c r="AA89" s="24">
        <f>G89-'1.1 Risk free BASE'!G89</f>
        <v>1.387883120269584E-2</v>
      </c>
      <c r="AB89" s="24">
        <f>H89-'1.1 Risk free BASE'!H89</f>
        <v>1.9852543059925454E-2</v>
      </c>
      <c r="AC89" s="24">
        <f>I89-'1.1 Risk free BASE'!I89</f>
        <v>1.0310383354418029E-2</v>
      </c>
      <c r="AD89" s="44">
        <f>J89-'1.1 Risk free BASE'!J89</f>
        <v>1.1770399241153751E-2</v>
      </c>
      <c r="AE89" s="44">
        <f>K89-'1.1 Risk free BASE'!K89</f>
        <v>1.120249090165415E-2</v>
      </c>
      <c r="AF89" s="23">
        <f>L89-'1.1 Risk free BASE'!L89</f>
        <v>1.1040646231251339E-2</v>
      </c>
      <c r="AG89" s="24">
        <f>M89-'1.1 Risk free BASE'!M89</f>
        <v>3.8015402127036246E-3</v>
      </c>
      <c r="AH89" s="24">
        <f>N89-'1.1 Risk free BASE'!N89</f>
        <v>3.7997347444003182E-3</v>
      </c>
      <c r="AI89" s="24">
        <f>O89-'1.1 Risk free BASE'!O89</f>
        <v>4.6004402266477396E-3</v>
      </c>
      <c r="AJ89" s="24">
        <f>P89-'1.1 Risk free BASE'!P89</f>
        <v>5.0004492025959024E-3</v>
      </c>
      <c r="AK89" s="24">
        <f>Q89-'1.1 Risk free BASE'!Q89</f>
        <v>7.9824459736614894E-3</v>
      </c>
      <c r="AL89" s="24">
        <f>R89-'1.1 Risk free BASE'!R89</f>
        <v>3.8002305127609048E-3</v>
      </c>
      <c r="AM89" s="24">
        <f>S89-'1.1 Risk free BASE'!S89</f>
        <v>4.4004326069473354E-3</v>
      </c>
      <c r="AN89" s="24">
        <f>T89-'1.1 Risk free BASE'!T89</f>
        <v>3.800342074087526E-3</v>
      </c>
      <c r="AO89" s="24">
        <f>U89-'1.1 Risk free BASE'!U89</f>
        <v>3.8003171001372849E-3</v>
      </c>
      <c r="AP89" s="4"/>
    </row>
    <row r="90" spans="2:42">
      <c r="B90" s="13"/>
      <c r="C90" s="19">
        <v>83</v>
      </c>
      <c r="D90" s="22">
        <v>5.0210665120534514E-2</v>
      </c>
      <c r="E90" s="22">
        <v>5.6365885490506917E-2</v>
      </c>
      <c r="F90" s="22">
        <v>5.3283209812716503E-2</v>
      </c>
      <c r="G90" s="22">
        <v>5.8498725447287958E-2</v>
      </c>
      <c r="H90" s="22">
        <v>5.8167869866691202E-2</v>
      </c>
      <c r="I90" s="22">
        <v>4.3824135604380476E-2</v>
      </c>
      <c r="J90" s="43">
        <v>5.0428479159109418E-2</v>
      </c>
      <c r="K90" s="43">
        <v>4.5936539077956695E-2</v>
      </c>
      <c r="L90" s="27">
        <v>4.5550063959350018E-2</v>
      </c>
      <c r="M90" s="28">
        <f t="shared" si="8"/>
        <v>4.1800034279988907E-2</v>
      </c>
      <c r="N90" s="22">
        <f t="shared" si="8"/>
        <v>4.1800028634116693E-2</v>
      </c>
      <c r="O90" s="22">
        <f t="shared" si="8"/>
        <v>5.0600033784741427E-2</v>
      </c>
      <c r="P90" s="22">
        <f t="shared" si="8"/>
        <v>5.5000031275296069E-2</v>
      </c>
      <c r="Q90" s="22">
        <f t="shared" si="8"/>
        <v>4.1805820540562699E-2</v>
      </c>
      <c r="R90" s="22">
        <f t="shared" si="8"/>
        <v>4.1800049559149732E-2</v>
      </c>
      <c r="S90" s="22">
        <f t="shared" si="8"/>
        <v>4.8400035356847226E-2</v>
      </c>
      <c r="T90" s="22">
        <f t="shared" si="8"/>
        <v>4.1800040134327032E-2</v>
      </c>
      <c r="U90" s="22">
        <f t="shared" si="8"/>
        <v>4.1800041038488001E-2</v>
      </c>
      <c r="W90" s="19">
        <v>83</v>
      </c>
      <c r="X90" s="24">
        <f>D90-'1.1 Risk free BASE'!D90</f>
        <v>1.2886172736804147E-2</v>
      </c>
      <c r="Y90" s="24">
        <f>E90-'1.1 Risk free BASE'!E90</f>
        <v>1.5426188578321343E-2</v>
      </c>
      <c r="Z90" s="24">
        <f>F90-'1.1 Risk free BASE'!F90</f>
        <v>1.2447915822458633E-2</v>
      </c>
      <c r="AA90" s="24">
        <f>G90-'1.1 Risk free BASE'!G90</f>
        <v>1.3771952998815395E-2</v>
      </c>
      <c r="AB90" s="24">
        <f>H90-'1.1 Risk free BASE'!H90</f>
        <v>1.9657725115214575E-2</v>
      </c>
      <c r="AC90" s="24">
        <f>I90-'1.1 Risk free BASE'!I90</f>
        <v>1.0232037590085064E-2</v>
      </c>
      <c r="AD90" s="44">
        <f>J90-'1.1 Risk free BASE'!J90</f>
        <v>1.1681741189850881E-2</v>
      </c>
      <c r="AE90" s="44">
        <f>K90-'1.1 Risk free BASE'!K90</f>
        <v>1.1113267029200236E-2</v>
      </c>
      <c r="AF90" s="23">
        <f>L90-'1.1 Risk free BASE'!L90</f>
        <v>1.0953398606878162E-2</v>
      </c>
      <c r="AG90" s="24">
        <f>M90-'1.1 Risk free BASE'!M90</f>
        <v>3.8014013804263946E-3</v>
      </c>
      <c r="AH90" s="24">
        <f>N90-'1.1 Risk free BASE'!N90</f>
        <v>3.7997720407949576E-3</v>
      </c>
      <c r="AI90" s="24">
        <f>O90-'1.1 Risk free BASE'!O90</f>
        <v>4.6003743934293073E-3</v>
      </c>
      <c r="AJ90" s="24">
        <f>P90-'1.1 Risk free BASE'!P90</f>
        <v>5.0003826753350911E-3</v>
      </c>
      <c r="AK90" s="24">
        <f>Q90-'1.1 Risk free BASE'!Q90</f>
        <v>3.811910129078333E-3</v>
      </c>
      <c r="AL90" s="24">
        <f>R90-'1.1 Risk free BASE'!R90</f>
        <v>3.8001879261184701E-3</v>
      </c>
      <c r="AM90" s="24">
        <f>S90-'1.1 Risk free BASE'!S90</f>
        <v>4.4003674149197813E-3</v>
      </c>
      <c r="AN90" s="24">
        <f>T90-'1.1 Risk free BASE'!T90</f>
        <v>3.800286272937603E-3</v>
      </c>
      <c r="AO90" s="24">
        <f>U90-'1.1 Risk free BASE'!U90</f>
        <v>3.8002641157999228E-3</v>
      </c>
      <c r="AP90" s="4"/>
    </row>
    <row r="91" spans="2:42">
      <c r="B91" s="13"/>
      <c r="C91" s="19">
        <v>84</v>
      </c>
      <c r="D91" s="22">
        <v>5.0110140195752662E-2</v>
      </c>
      <c r="E91" s="22">
        <v>5.6191290181785369E-2</v>
      </c>
      <c r="F91" s="22">
        <v>5.3251226880592473E-2</v>
      </c>
      <c r="G91" s="22">
        <v>5.8457006075641527E-2</v>
      </c>
      <c r="H91" s="22">
        <v>5.7971565445129603E-2</v>
      </c>
      <c r="I91" s="22">
        <v>4.3800016102642836E-2</v>
      </c>
      <c r="J91" s="43">
        <v>5.0404307856555697E-2</v>
      </c>
      <c r="K91" s="43">
        <v>4.5887198468344437E-2</v>
      </c>
      <c r="L91" s="27">
        <v>4.5505341427246826E-2</v>
      </c>
      <c r="M91" s="28">
        <f t="shared" si="8"/>
        <v>4.1800026585434358E-2</v>
      </c>
      <c r="N91" s="22">
        <f t="shared" si="8"/>
        <v>4.1800022029757189E-2</v>
      </c>
      <c r="O91" s="22">
        <f t="shared" si="8"/>
        <v>5.0600026174641766E-2</v>
      </c>
      <c r="P91" s="22">
        <f t="shared" si="8"/>
        <v>5.5000024142885184E-2</v>
      </c>
      <c r="Q91" s="22">
        <f t="shared" si="8"/>
        <v>4.1804607219648737E-2</v>
      </c>
      <c r="R91" s="22">
        <f t="shared" si="8"/>
        <v>4.1800039070464701E-2</v>
      </c>
      <c r="S91" s="22">
        <f t="shared" si="8"/>
        <v>4.8400027450616667E-2</v>
      </c>
      <c r="T91" s="22">
        <f t="shared" si="8"/>
        <v>4.1800031344830568E-2</v>
      </c>
      <c r="U91" s="22">
        <f t="shared" si="8"/>
        <v>4.1800032082745409E-2</v>
      </c>
      <c r="W91" s="19">
        <v>84</v>
      </c>
      <c r="X91" s="24">
        <f>D91-'1.1 Risk free BASE'!D91</f>
        <v>1.2777623503843039E-2</v>
      </c>
      <c r="Y91" s="24">
        <f>E91-'1.1 Risk free BASE'!E91</f>
        <v>1.5286635982416419E-2</v>
      </c>
      <c r="Z91" s="24">
        <f>F91-'1.1 Risk free BASE'!F91</f>
        <v>1.2354601996067416E-2</v>
      </c>
      <c r="AA91" s="24">
        <f>G91-'1.1 Risk free BASE'!G91</f>
        <v>1.3667616711340091E-2</v>
      </c>
      <c r="AB91" s="24">
        <f>H91-'1.1 Risk free BASE'!H91</f>
        <v>1.9467553873107502E-2</v>
      </c>
      <c r="AC91" s="24">
        <f>I91-'1.1 Risk free BASE'!I91</f>
        <v>1.0155554668616507E-2</v>
      </c>
      <c r="AD91" s="44">
        <f>J91-'1.1 Risk free BASE'!J91</f>
        <v>1.1595190162751789E-2</v>
      </c>
      <c r="AE91" s="44">
        <f>K91-'1.1 Risk free BASE'!K91</f>
        <v>1.1026167943541498E-2</v>
      </c>
      <c r="AF91" s="23">
        <f>L91-'1.1 Risk free BASE'!L91</f>
        <v>1.0868228120308965E-2</v>
      </c>
      <c r="AG91" s="24">
        <f>M91-'1.1 Risk free BASE'!M91</f>
        <v>3.8012758834951033E-3</v>
      </c>
      <c r="AH91" s="24">
        <f>N91-'1.1 Risk free BASE'!N91</f>
        <v>3.7998043576887852E-3</v>
      </c>
      <c r="AI91" s="24">
        <f>O91-'1.1 Risk free BASE'!O91</f>
        <v>4.6003186826122366E-3</v>
      </c>
      <c r="AJ91" s="24">
        <f>P91-'1.1 Risk free BASE'!P91</f>
        <v>5.0003262854536601E-3</v>
      </c>
      <c r="AK91" s="24">
        <f>Q91-'1.1 Risk free BASE'!Q91</f>
        <v>3.8095232962818137E-3</v>
      </c>
      <c r="AL91" s="24">
        <f>R91-'1.1 Risk free BASE'!R91</f>
        <v>3.8001532697948814E-3</v>
      </c>
      <c r="AM91" s="24">
        <f>S91-'1.1 Risk free BASE'!S91</f>
        <v>4.4003123176532544E-3</v>
      </c>
      <c r="AN91" s="24">
        <f>T91-'1.1 Risk free BASE'!T91</f>
        <v>3.8002397632443952E-3</v>
      </c>
      <c r="AO91" s="24">
        <f>U91-'1.1 Risk free BASE'!U91</f>
        <v>3.8002201491920129E-3</v>
      </c>
      <c r="AP91" s="4"/>
    </row>
    <row r="92" spans="2:42">
      <c r="B92" s="13"/>
      <c r="C92" s="19">
        <v>85</v>
      </c>
      <c r="D92" s="22">
        <v>5.0011989777753341E-2</v>
      </c>
      <c r="E92" s="22">
        <v>5.6020830783897191E-2</v>
      </c>
      <c r="F92" s="22">
        <v>5.3219997355665072E-2</v>
      </c>
      <c r="G92" s="22">
        <v>5.841626985802173E-2</v>
      </c>
      <c r="H92" s="22">
        <v>5.7779903620970297E-2</v>
      </c>
      <c r="I92" s="22">
        <v>4.3776464558938022E-2</v>
      </c>
      <c r="J92" s="43">
        <v>5.038070575490794E-2</v>
      </c>
      <c r="K92" s="43">
        <v>4.5839020979249856E-2</v>
      </c>
      <c r="L92" s="27">
        <v>4.5461672953341026E-2</v>
      </c>
      <c r="M92" s="28">
        <f t="shared" si="8"/>
        <v>4.1800020618003586E-2</v>
      </c>
      <c r="N92" s="22">
        <f t="shared" si="8"/>
        <v>4.1800016948682517E-2</v>
      </c>
      <c r="O92" s="22">
        <f t="shared" si="8"/>
        <v>5.0600020278710023E-2</v>
      </c>
      <c r="P92" s="22">
        <f t="shared" si="8"/>
        <v>5.5000018637075376E-2</v>
      </c>
      <c r="Q92" s="22">
        <f t="shared" si="8"/>
        <v>4.1803646818192597E-2</v>
      </c>
      <c r="R92" s="22">
        <f t="shared" si="8"/>
        <v>4.1800030801619981E-2</v>
      </c>
      <c r="S92" s="22">
        <f t="shared" si="8"/>
        <v>4.8400021312345443E-2</v>
      </c>
      <c r="T92" s="22">
        <f t="shared" si="8"/>
        <v>4.1800024480218134E-2</v>
      </c>
      <c r="U92" s="22">
        <f t="shared" si="8"/>
        <v>4.1800025081407899E-2</v>
      </c>
      <c r="W92" s="19">
        <v>85</v>
      </c>
      <c r="X92" s="24">
        <f>D92-'1.1 Risk free BASE'!D92</f>
        <v>1.2671636259334207E-2</v>
      </c>
      <c r="Y92" s="24">
        <f>E92-'1.1 Risk free BASE'!E92</f>
        <v>1.5150394014055157E-2</v>
      </c>
      <c r="Z92" s="24">
        <f>F92-'1.1 Risk free BASE'!F92</f>
        <v>1.2263480685752892E-2</v>
      </c>
      <c r="AA92" s="24">
        <f>G92-'1.1 Risk free BASE'!G92</f>
        <v>1.3565732799667218E-2</v>
      </c>
      <c r="AB92" s="24">
        <f>H92-'1.1 Risk free BASE'!H92</f>
        <v>1.9281869732499679E-2</v>
      </c>
      <c r="AC92" s="24">
        <f>I92-'1.1 Risk free BASE'!I92</f>
        <v>1.0080868992035086E-2</v>
      </c>
      <c r="AD92" s="44">
        <f>J92-'1.1 Risk free BASE'!J92</f>
        <v>1.1510672005934808E-2</v>
      </c>
      <c r="AE92" s="44">
        <f>K92-'1.1 Risk free BASE'!K92</f>
        <v>1.0941118709012265E-2</v>
      </c>
      <c r="AF92" s="23">
        <f>L92-'1.1 Risk free BASE'!L92</f>
        <v>1.0785061536422447E-2</v>
      </c>
      <c r="AG92" s="24">
        <f>M92-'1.1 Risk free BASE'!M92</f>
        <v>3.8011622647644572E-3</v>
      </c>
      <c r="AH92" s="24">
        <f>N92-'1.1 Risk free BASE'!N92</f>
        <v>3.7998322941272811E-3</v>
      </c>
      <c r="AI92" s="24">
        <f>O92-'1.1 Risk free BASE'!O92</f>
        <v>4.6002714788033749E-3</v>
      </c>
      <c r="AJ92" s="24">
        <f>P92-'1.1 Risk free BASE'!P92</f>
        <v>5.0002784268559086E-3</v>
      </c>
      <c r="AK92" s="24">
        <f>Q92-'1.1 Risk free BASE'!Q92</f>
        <v>3.8076155315467375E-3</v>
      </c>
      <c r="AL92" s="24">
        <f>R92-'1.1 Risk free BASE'!R92</f>
        <v>3.8001250544803522E-3</v>
      </c>
      <c r="AM92" s="24">
        <f>S92-'1.1 Risk free BASE'!S92</f>
        <v>4.4002656950301589E-3</v>
      </c>
      <c r="AN92" s="24">
        <f>T92-'1.1 Risk free BASE'!T92</f>
        <v>3.8002009589683805E-3</v>
      </c>
      <c r="AO92" s="24">
        <f>U92-'1.1 Risk free BASE'!U92</f>
        <v>3.8001836317538285E-3</v>
      </c>
      <c r="AP92" s="4"/>
    </row>
    <row r="93" spans="2:42">
      <c r="B93" s="13"/>
      <c r="C93" s="19">
        <v>86</v>
      </c>
      <c r="D93" s="22">
        <v>4.9916130729656727E-2</v>
      </c>
      <c r="E93" s="22">
        <v>5.585436207033978E-2</v>
      </c>
      <c r="F93" s="22">
        <v>5.3189494939436921E-2</v>
      </c>
      <c r="G93" s="22">
        <v>5.8376482458245782E-2</v>
      </c>
      <c r="H93" s="22">
        <v>5.7592723594627637E-2</v>
      </c>
      <c r="I93" s="22">
        <v>4.3753461162615803E-2</v>
      </c>
      <c r="J93" s="43">
        <v>5.0357652995798308E-2</v>
      </c>
      <c r="K93" s="43">
        <v>4.5791965976721416E-2</v>
      </c>
      <c r="L93" s="27">
        <v>4.5419021722278741E-2</v>
      </c>
      <c r="M93" s="28">
        <f t="shared" si="8"/>
        <v>4.1800015990075545E-2</v>
      </c>
      <c r="N93" s="22">
        <f t="shared" si="8"/>
        <v>4.1800013039552164E-2</v>
      </c>
      <c r="O93" s="22">
        <f t="shared" si="8"/>
        <v>5.0600015710856594E-2</v>
      </c>
      <c r="P93" s="22">
        <f t="shared" si="8"/>
        <v>5.5000014386852092E-2</v>
      </c>
      <c r="Q93" s="22">
        <f t="shared" si="8"/>
        <v>4.1802886615846191E-2</v>
      </c>
      <c r="R93" s="22">
        <f t="shared" si="8"/>
        <v>4.1800024282773851E-2</v>
      </c>
      <c r="S93" s="22">
        <f t="shared" si="8"/>
        <v>4.8400016546634506E-2</v>
      </c>
      <c r="T93" s="22">
        <f t="shared" si="8"/>
        <v>4.1800019119015985E-2</v>
      </c>
      <c r="U93" s="22">
        <f t="shared" si="8"/>
        <v>4.1800019607930894E-2</v>
      </c>
      <c r="W93" s="19">
        <v>86</v>
      </c>
      <c r="X93" s="24">
        <f>D93-'1.1 Risk free BASE'!D93</f>
        <v>1.2568121436173474E-2</v>
      </c>
      <c r="Y93" s="24">
        <f>E93-'1.1 Risk free BASE'!E93</f>
        <v>1.5017346216540162E-2</v>
      </c>
      <c r="Z93" s="24">
        <f>F93-'1.1 Risk free BASE'!F93</f>
        <v>1.2174475579018074E-2</v>
      </c>
      <c r="AA93" s="24">
        <f>G93-'1.1 Risk free BASE'!G93</f>
        <v>1.3466215868969122E-2</v>
      </c>
      <c r="AB93" s="24">
        <f>H93-'1.1 Risk free BASE'!H93</f>
        <v>1.9100519443357111E-2</v>
      </c>
      <c r="AC93" s="24">
        <f>I93-'1.1 Risk free BASE'!I93</f>
        <v>1.0007917996042837E-2</v>
      </c>
      <c r="AD93" s="44">
        <f>J93-'1.1 Risk free BASE'!J93</f>
        <v>1.1428115993726173E-2</v>
      </c>
      <c r="AE93" s="44">
        <f>K93-'1.1 Risk free BASE'!K93</f>
        <v>1.0858047861698639E-2</v>
      </c>
      <c r="AF93" s="23">
        <f>L93-'1.1 Risk free BASE'!L93</f>
        <v>1.0703829011967425E-2</v>
      </c>
      <c r="AG93" s="24">
        <f>M93-'1.1 Risk free BASE'!M93</f>
        <v>3.8010592618618055E-3</v>
      </c>
      <c r="AH93" s="24">
        <f>N93-'1.1 Risk free BASE'!N93</f>
        <v>3.7998563942471808E-3</v>
      </c>
      <c r="AI93" s="24">
        <f>O93-'1.1 Risk free BASE'!O93</f>
        <v>4.6002314365207742E-3</v>
      </c>
      <c r="AJ93" s="24">
        <f>P93-'1.1 Risk free BASE'!P93</f>
        <v>5.0002377606412907E-3</v>
      </c>
      <c r="AK93" s="24">
        <f>Q93-'1.1 Risk free BASE'!Q93</f>
        <v>3.8060905320271843E-3</v>
      </c>
      <c r="AL93" s="24">
        <f>R93-'1.1 Risk free BASE'!R93</f>
        <v>3.8001020731099899E-3</v>
      </c>
      <c r="AM93" s="24">
        <f>S93-'1.1 Risk free BASE'!S93</f>
        <v>4.4002261984412705E-3</v>
      </c>
      <c r="AN93" s="24">
        <f>T93-'1.1 Risk free BASE'!T93</f>
        <v>3.8001685527973006E-3</v>
      </c>
      <c r="AO93" s="24">
        <f>U93-'1.1 Risk free BASE'!U93</f>
        <v>3.8001532745843836E-3</v>
      </c>
      <c r="AP93" s="4"/>
    </row>
    <row r="94" spans="2:42">
      <c r="B94" s="13"/>
      <c r="C94" s="19">
        <v>87</v>
      </c>
      <c r="D94" s="22">
        <v>4.9822483748103386E-2</v>
      </c>
      <c r="E94" s="22">
        <v>5.5691745532555181E-2</v>
      </c>
      <c r="F94" s="22">
        <v>5.3159694540559022E-2</v>
      </c>
      <c r="G94" s="22">
        <v>5.8337611117993626E-2</v>
      </c>
      <c r="H94" s="22">
        <v>5.7409871526473255E-2</v>
      </c>
      <c r="I94" s="22">
        <v>4.3730987010436984E-2</v>
      </c>
      <c r="J94" s="43">
        <v>5.0335130631194325E-2</v>
      </c>
      <c r="K94" s="43">
        <v>4.574599469476115E-2</v>
      </c>
      <c r="L94" s="27">
        <v>4.5377352610416866E-2</v>
      </c>
      <c r="M94" s="28">
        <f t="shared" si="8"/>
        <v>4.1800012400911912E-2</v>
      </c>
      <c r="N94" s="22">
        <f t="shared" si="8"/>
        <v>4.1800010032013502E-2</v>
      </c>
      <c r="O94" s="22">
        <f t="shared" si="8"/>
        <v>5.0600012171949205E-2</v>
      </c>
      <c r="P94" s="22">
        <f t="shared" si="8"/>
        <v>5.5000011105883706E-2</v>
      </c>
      <c r="Q94" s="22">
        <f t="shared" si="8"/>
        <v>4.1802284881182761E-2</v>
      </c>
      <c r="R94" s="22">
        <f t="shared" si="8"/>
        <v>4.1800019143562572E-2</v>
      </c>
      <c r="S94" s="22">
        <f t="shared" si="8"/>
        <v>4.8400012846627316E-2</v>
      </c>
      <c r="T94" s="22">
        <f t="shared" si="8"/>
        <v>4.1800014931904217E-2</v>
      </c>
      <c r="U94" s="22">
        <f t="shared" si="8"/>
        <v>4.1800015328943729E-2</v>
      </c>
      <c r="W94" s="19">
        <v>87</v>
      </c>
      <c r="X94" s="24">
        <f>D94-'1.1 Risk free BASE'!D94</f>
        <v>1.2466993587147979E-2</v>
      </c>
      <c r="Y94" s="24">
        <f>E94-'1.1 Risk free BASE'!E94</f>
        <v>1.4887381535346966E-2</v>
      </c>
      <c r="Z94" s="24">
        <f>F94-'1.1 Risk free BASE'!F94</f>
        <v>1.2087513855155718E-2</v>
      </c>
      <c r="AA94" s="24">
        <f>G94-'1.1 Risk free BASE'!G94</f>
        <v>1.3368984434646958E-2</v>
      </c>
      <c r="AB94" s="24">
        <f>H94-'1.1 Risk free BASE'!H94</f>
        <v>1.8923355963788469E-2</v>
      </c>
      <c r="AC94" s="24">
        <f>I94-'1.1 Risk free BASE'!I94</f>
        <v>9.9366419784796545E-3</v>
      </c>
      <c r="AD94" s="44">
        <f>J94-'1.1 Risk free BASE'!J94</f>
        <v>1.1347454634533793E-2</v>
      </c>
      <c r="AE94" s="44">
        <f>K94-'1.1 Risk free BASE'!K94</f>
        <v>1.0776887212443409E-2</v>
      </c>
      <c r="AF94" s="23">
        <f>L94-'1.1 Risk free BASE'!L94</f>
        <v>1.0624463903220693E-2</v>
      </c>
      <c r="AG94" s="24">
        <f>M94-'1.1 Risk free BASE'!M94</f>
        <v>3.8009657747342107E-3</v>
      </c>
      <c r="AH94" s="24">
        <f>N94-'1.1 Risk free BASE'!N94</f>
        <v>3.7998771474059279E-3</v>
      </c>
      <c r="AI94" s="24">
        <f>O94-'1.1 Risk free BASE'!O94</f>
        <v>4.6001974328864215E-3</v>
      </c>
      <c r="AJ94" s="24">
        <f>P94-'1.1 Risk free BASE'!P94</f>
        <v>5.0002031682794268E-3</v>
      </c>
      <c r="AK94" s="24">
        <f>Q94-'1.1 Risk free BASE'!Q94</f>
        <v>3.8048713831555503E-3</v>
      </c>
      <c r="AL94" s="24">
        <f>R94-'1.1 Risk free BASE'!R94</f>
        <v>3.8000833467644046E-3</v>
      </c>
      <c r="AM94" s="24">
        <f>S94-'1.1 Risk free BASE'!S94</f>
        <v>4.400192703427841E-3</v>
      </c>
      <c r="AN94" s="24">
        <f>T94-'1.1 Risk free BASE'!T94</f>
        <v>3.8001414652861776E-3</v>
      </c>
      <c r="AO94" s="24">
        <f>U94-'1.1 Risk free BASE'!U94</f>
        <v>3.8001280172699214E-3</v>
      </c>
      <c r="AP94" s="4"/>
    </row>
    <row r="95" spans="2:42">
      <c r="B95" s="13"/>
      <c r="C95" s="19">
        <v>88</v>
      </c>
      <c r="D95" s="22">
        <v>4.9730973145392321E-2</v>
      </c>
      <c r="E95" s="22">
        <v>5.553284899646771E-2</v>
      </c>
      <c r="F95" s="22">
        <v>5.3130572206928184E-2</v>
      </c>
      <c r="G95" s="22">
        <v>5.8299624567761832E-2</v>
      </c>
      <c r="H95" s="22">
        <v>5.7231200239068025E-2</v>
      </c>
      <c r="I95" s="22">
        <v>4.3709024055862189E-2</v>
      </c>
      <c r="J95" s="43">
        <v>5.0313120572407888E-2</v>
      </c>
      <c r="K95" s="43">
        <v>4.570107012981639E-2</v>
      </c>
      <c r="L95" s="27">
        <v>4.5336632090369644E-2</v>
      </c>
      <c r="M95" s="28">
        <f t="shared" si="8"/>
        <v>4.1800009617367406E-2</v>
      </c>
      <c r="N95" s="22">
        <f t="shared" si="8"/>
        <v>4.1800007718199916E-2</v>
      </c>
      <c r="O95" s="22">
        <f t="shared" si="8"/>
        <v>5.0600009430182169E-2</v>
      </c>
      <c r="P95" s="22">
        <f t="shared" si="8"/>
        <v>5.50000085731841E-2</v>
      </c>
      <c r="Q95" s="22">
        <f t="shared" si="8"/>
        <v>4.1801808581359401E-2</v>
      </c>
      <c r="R95" s="22">
        <f t="shared" si="8"/>
        <v>4.1800015092033904E-2</v>
      </c>
      <c r="S95" s="22">
        <f t="shared" si="8"/>
        <v>4.8400009973958769E-2</v>
      </c>
      <c r="T95" s="22">
        <f t="shared" si="8"/>
        <v>4.1800011661796699E-2</v>
      </c>
      <c r="U95" s="22">
        <f t="shared" si="8"/>
        <v>4.1800011983737617E-2</v>
      </c>
      <c r="W95" s="19">
        <v>88</v>
      </c>
      <c r="X95" s="24">
        <f>D95-'1.1 Risk free BASE'!D95</f>
        <v>1.2368171151589724E-2</v>
      </c>
      <c r="Y95" s="24">
        <f>E95-'1.1 Risk free BASE'!E95</f>
        <v>1.4760394008205724E-2</v>
      </c>
      <c r="Z95" s="24">
        <f>F95-'1.1 Risk free BASE'!F95</f>
        <v>1.2002525989153856E-2</v>
      </c>
      <c r="AA95" s="24">
        <f>G95-'1.1 Risk free BASE'!G95</f>
        <v>1.3273960702398169E-2</v>
      </c>
      <c r="AB95" s="24">
        <f>H95-'1.1 Risk free BASE'!H95</f>
        <v>1.875023828210165E-2</v>
      </c>
      <c r="AC95" s="24">
        <f>I95-'1.1 Risk free BASE'!I95</f>
        <v>9.8669839389742275E-3</v>
      </c>
      <c r="AD95" s="44">
        <f>J95-'1.1 Risk free BASE'!J95</f>
        <v>1.1268623489451235E-2</v>
      </c>
      <c r="AE95" s="44">
        <f>K95-'1.1 Risk free BASE'!K95</f>
        <v>1.0697571662823036E-2</v>
      </c>
      <c r="AF95" s="23">
        <f>L95-'1.1 Risk free BASE'!L95</f>
        <v>1.05469025862861E-2</v>
      </c>
      <c r="AG95" s="24">
        <f>M95-'1.1 Risk free BASE'!M95</f>
        <v>3.8008808397367311E-3</v>
      </c>
      <c r="AH95" s="24">
        <f>N95-'1.1 Risk free BASE'!N95</f>
        <v>3.7998949901589807E-3</v>
      </c>
      <c r="AI95" s="24">
        <f>O95-'1.1 Risk free BASE'!O95</f>
        <v>4.6001685286374272E-3</v>
      </c>
      <c r="AJ95" s="24">
        <f>P95-'1.1 Risk free BASE'!P95</f>
        <v>5.0001737132956414E-3</v>
      </c>
      <c r="AK95" s="24">
        <f>Q95-'1.1 Risk free BASE'!Q95</f>
        <v>3.8038966496143356E-3</v>
      </c>
      <c r="AL95" s="24">
        <f>R95-'1.1 Risk free BASE'!R95</f>
        <v>3.8000680812664278E-3</v>
      </c>
      <c r="AM95" s="24">
        <f>S95-'1.1 Risk free BASE'!S95</f>
        <v>4.40016427011658E-3</v>
      </c>
      <c r="AN95" s="24">
        <f>T95-'1.1 Risk free BASE'!T95</f>
        <v>3.8001188042213752E-3</v>
      </c>
      <c r="AO95" s="24">
        <f>U95-'1.1 Risk free BASE'!U95</f>
        <v>3.8001069861997028E-3</v>
      </c>
      <c r="AP95" s="4"/>
    </row>
    <row r="96" spans="2:42">
      <c r="B96" s="13"/>
      <c r="C96" s="19">
        <v>89</v>
      </c>
      <c r="D96" s="22">
        <v>4.9641526646189149E-2</v>
      </c>
      <c r="E96" s="22">
        <v>5.5377546264870681E-2</v>
      </c>
      <c r="F96" s="22">
        <v>5.3102105062196037E-2</v>
      </c>
      <c r="G96" s="22">
        <v>5.8262492943661037E-2</v>
      </c>
      <c r="H96" s="22">
        <v>5.7056568918876893E-2</v>
      </c>
      <c r="I96" s="22">
        <v>4.3687555061573624E-2</v>
      </c>
      <c r="J96" s="43">
        <v>5.0291605542375661E-2</v>
      </c>
      <c r="K96" s="43">
        <v>4.5657156942218391E-2</v>
      </c>
      <c r="L96" s="27">
        <v>4.5296828141824008E-2</v>
      </c>
      <c r="M96" s="28">
        <f t="shared" si="8"/>
        <v>4.1800007458638655E-2</v>
      </c>
      <c r="N96" s="22">
        <f t="shared" si="8"/>
        <v>4.1800005938007478E-2</v>
      </c>
      <c r="O96" s="22">
        <f t="shared" si="8"/>
        <v>5.0600007305988237E-2</v>
      </c>
      <c r="P96" s="22">
        <f t="shared" si="8"/>
        <v>5.5000006618059372E-2</v>
      </c>
      <c r="Q96" s="22">
        <f t="shared" si="8"/>
        <v>4.1801431569118419E-2</v>
      </c>
      <c r="R96" s="22">
        <f t="shared" si="8"/>
        <v>4.1800011897949352E-2</v>
      </c>
      <c r="S96" s="22">
        <f t="shared" si="8"/>
        <v>4.8400007743646167E-2</v>
      </c>
      <c r="T96" s="22">
        <f t="shared" si="8"/>
        <v>4.1800009107816338E-2</v>
      </c>
      <c r="U96" s="22">
        <f t="shared" si="8"/>
        <v>4.1800009368543556E-2</v>
      </c>
      <c r="W96" s="19">
        <v>89</v>
      </c>
      <c r="X96" s="24">
        <f>D96-'1.1 Risk free BASE'!D96</f>
        <v>1.2271576237576909E-2</v>
      </c>
      <c r="Y96" s="24">
        <f>E96-'1.1 Risk free BASE'!E96</f>
        <v>1.4636282476267359E-2</v>
      </c>
      <c r="Z96" s="24">
        <f>F96-'1.1 Risk free BASE'!F96</f>
        <v>1.1919445568451703E-2</v>
      </c>
      <c r="AA96" s="24">
        <f>G96-'1.1 Risk free BASE'!G96</f>
        <v>1.3181070362744629E-2</v>
      </c>
      <c r="AB96" s="24">
        <f>H96-'1.1 Risk free BASE'!H96</f>
        <v>1.8581031215568755E-2</v>
      </c>
      <c r="AC96" s="24">
        <f>I96-'1.1 Risk free BASE'!I96</f>
        <v>9.7988894289964268E-3</v>
      </c>
      <c r="AD96" s="44">
        <f>J96-'1.1 Risk free BASE'!J96</f>
        <v>1.1191561002721118E-2</v>
      </c>
      <c r="AE96" s="44">
        <f>K96-'1.1 Risk free BASE'!K96</f>
        <v>1.0620039033159889E-2</v>
      </c>
      <c r="AF96" s="23">
        <f>L96-'1.1 Risk free BASE'!L96</f>
        <v>1.0471084289133792E-2</v>
      </c>
      <c r="AG96" s="24">
        <f>M96-'1.1 Risk free BASE'!M96</f>
        <v>3.8008036085492858E-3</v>
      </c>
      <c r="AH96" s="24">
        <f>N96-'1.1 Risk free BASE'!N96</f>
        <v>3.7999103090846642E-3</v>
      </c>
      <c r="AI96" s="24">
        <f>O96-'1.1 Risk free BASE'!O96</f>
        <v>4.6001439365939145E-3</v>
      </c>
      <c r="AJ96" s="24">
        <f>P96-'1.1 Risk free BASE'!P96</f>
        <v>5.000148609676236E-3</v>
      </c>
      <c r="AK96" s="24">
        <f>Q96-'1.1 Risk free BASE'!Q96</f>
        <v>3.8031172553569803E-3</v>
      </c>
      <c r="AL96" s="24">
        <f>R96-'1.1 Risk free BASE'!R96</f>
        <v>3.8000556319330858E-3</v>
      </c>
      <c r="AM96" s="24">
        <f>S96-'1.1 Risk free BASE'!S96</f>
        <v>4.4001401117437222E-3</v>
      </c>
      <c r="AN96" s="24">
        <f>T96-'1.1 Risk free BASE'!T96</f>
        <v>3.8000998309073442E-3</v>
      </c>
      <c r="AO96" s="24">
        <f>U96-'1.1 Risk free BASE'!U96</f>
        <v>3.8000894608440916E-3</v>
      </c>
      <c r="AP96" s="4"/>
    </row>
    <row r="97" spans="2:42">
      <c r="B97" s="13"/>
      <c r="C97" s="19">
        <v>90</v>
      </c>
      <c r="D97" s="22">
        <v>4.9554075197704162E-2</v>
      </c>
      <c r="E97" s="22">
        <v>5.5225716783684264E-2</v>
      </c>
      <c r="F97" s="22">
        <v>5.3074271246386528E-2</v>
      </c>
      <c r="G97" s="22">
        <v>5.8226187709641275E-2</v>
      </c>
      <c r="H97" s="22">
        <v>5.688584282178244E-2</v>
      </c>
      <c r="I97" s="22">
        <v>4.3666563555022186E-2</v>
      </c>
      <c r="J97" s="43">
        <v>5.0270569030988366E-2</v>
      </c>
      <c r="K97" s="43">
        <v>4.5614221364067342E-2</v>
      </c>
      <c r="L97" s="27">
        <v>4.5257910168170046E-2</v>
      </c>
      <c r="M97" s="28">
        <f t="shared" si="8"/>
        <v>4.1800005784488947E-2</v>
      </c>
      <c r="N97" s="22">
        <f t="shared" si="8"/>
        <v>4.1800004568415927E-2</v>
      </c>
      <c r="O97" s="22">
        <f t="shared" si="8"/>
        <v>5.0600005660300873E-2</v>
      </c>
      <c r="P97" s="22">
        <f t="shared" si="8"/>
        <v>5.5000005108794214E-2</v>
      </c>
      <c r="Q97" s="22">
        <f t="shared" si="8"/>
        <v>4.1801133147574721E-2</v>
      </c>
      <c r="R97" s="22">
        <f t="shared" si="8"/>
        <v>4.1800009379882708E-2</v>
      </c>
      <c r="S97" s="22">
        <f t="shared" si="8"/>
        <v>4.840000601207195E-2</v>
      </c>
      <c r="T97" s="22">
        <f t="shared" si="8"/>
        <v>4.1800007113204307E-2</v>
      </c>
      <c r="U97" s="22">
        <f t="shared" si="8"/>
        <v>4.1800007324086286E-2</v>
      </c>
      <c r="W97" s="19">
        <v>90</v>
      </c>
      <c r="X97" s="24">
        <f>D97-'1.1 Risk free BASE'!D97</f>
        <v>1.2177134418510871E-2</v>
      </c>
      <c r="Y97" s="24">
        <f>E97-'1.1 Risk free BASE'!E97</f>
        <v>1.4514950314712394E-2</v>
      </c>
      <c r="Z97" s="24">
        <f>F97-'1.1 Risk free BASE'!F97</f>
        <v>1.1838209121615373E-2</v>
      </c>
      <c r="AA97" s="24">
        <f>G97-'1.1 Risk free BASE'!G97</f>
        <v>1.3090242398969387E-2</v>
      </c>
      <c r="AB97" s="24">
        <f>H97-'1.1 Risk free BASE'!H97</f>
        <v>1.8415605194789242E-2</v>
      </c>
      <c r="AC97" s="24">
        <f>I97-'1.1 Risk free BASE'!I97</f>
        <v>9.732306411581737E-3</v>
      </c>
      <c r="AD97" s="44">
        <f>J97-'1.1 Risk free BASE'!J97</f>
        <v>1.1116208343193046E-2</v>
      </c>
      <c r="AE97" s="44">
        <f>K97-'1.1 Risk free BASE'!K97</f>
        <v>1.0544229901703783E-2</v>
      </c>
      <c r="AF97" s="23">
        <f>L97-'1.1 Risk free BASE'!L97</f>
        <v>1.0396950934530524E-2</v>
      </c>
      <c r="AG97" s="24">
        <f>M97-'1.1 Risk free BASE'!M97</f>
        <v>3.8007333308816005E-3</v>
      </c>
      <c r="AH97" s="24">
        <f>N97-'1.1 Risk free BASE'!N97</f>
        <v>3.7999234449495045E-3</v>
      </c>
      <c r="AI97" s="24">
        <f>O97-'1.1 Risk free BASE'!O97</f>
        <v>4.6001229959904411E-3</v>
      </c>
      <c r="AJ97" s="24">
        <f>P97-'1.1 Risk free BASE'!P97</f>
        <v>5.0001271967741179E-3</v>
      </c>
      <c r="AK97" s="24">
        <f>Q97-'1.1 Risk free BASE'!Q97</f>
        <v>3.8024939933922752E-3</v>
      </c>
      <c r="AL97" s="24">
        <f>R97-'1.1 Risk free BASE'!R97</f>
        <v>3.8000454751268009E-3</v>
      </c>
      <c r="AM97" s="24">
        <f>S97-'1.1 Risk free BASE'!S97</f>
        <v>4.4001195684570948E-3</v>
      </c>
      <c r="AN97" s="24">
        <f>T97-'1.1 Risk free BASE'!T97</f>
        <v>3.8000839331984171E-3</v>
      </c>
      <c r="AO97" s="24">
        <f>U97-'1.1 Risk free BASE'!U97</f>
        <v>3.8000748463060674E-3</v>
      </c>
      <c r="AP97" s="4"/>
    </row>
    <row r="98" spans="2:42">
      <c r="B98" s="13"/>
      <c r="C98" s="19">
        <v>91</v>
      </c>
      <c r="D98" s="22">
        <v>4.9468552792331089E-2</v>
      </c>
      <c r="E98" s="22">
        <v>5.5077245330259483E-2</v>
      </c>
      <c r="F98" s="22">
        <v>5.3047049860330819E-2</v>
      </c>
      <c r="G98" s="22">
        <v>5.8190681584755266E-2</v>
      </c>
      <c r="H98" s="22">
        <v>5.6718892985450076E-2</v>
      </c>
      <c r="I98" s="22">
        <v>4.3646033786791438E-2</v>
      </c>
      <c r="J98" s="43">
        <v>5.0249995253267565E-2</v>
      </c>
      <c r="K98" s="43">
        <v>4.557223111309372E-2</v>
      </c>
      <c r="L98" s="27">
        <v>4.5219848918531591E-2</v>
      </c>
      <c r="M98" s="28">
        <f t="shared" si="8"/>
        <v>4.1800004486055808E-2</v>
      </c>
      <c r="N98" s="22">
        <f t="shared" si="8"/>
        <v>4.1800003514752992E-2</v>
      </c>
      <c r="O98" s="22">
        <f t="shared" si="8"/>
        <v>5.0600004385287667E-2</v>
      </c>
      <c r="P98" s="22">
        <f t="shared" si="8"/>
        <v>5.5000003943701303E-2</v>
      </c>
      <c r="Q98" s="22">
        <f t="shared" si="8"/>
        <v>4.1800896934073517E-2</v>
      </c>
      <c r="R98" s="22">
        <f t="shared" si="8"/>
        <v>4.1800007394729111E-2</v>
      </c>
      <c r="S98" s="22">
        <f t="shared" si="8"/>
        <v>4.8400004667724206E-2</v>
      </c>
      <c r="T98" s="22">
        <f t="shared" si="8"/>
        <v>4.1800005555384434E-2</v>
      </c>
      <c r="U98" s="22">
        <f t="shared" si="8"/>
        <v>4.1800005725765033E-2</v>
      </c>
      <c r="W98" s="19">
        <v>91</v>
      </c>
      <c r="X98" s="24">
        <f>D98-'1.1 Risk free BASE'!D98</f>
        <v>1.2084774542997723E-2</v>
      </c>
      <c r="Y98" s="24">
        <f>E98-'1.1 Risk free BASE'!E98</f>
        <v>1.4396305181297864E-2</v>
      </c>
      <c r="Z98" s="24">
        <f>F98-'1.1 Risk free BASE'!F98</f>
        <v>1.1758755958059863E-2</v>
      </c>
      <c r="AA98" s="24">
        <f>G98-'1.1 Risk free BASE'!G98</f>
        <v>1.3001408907474588E-2</v>
      </c>
      <c r="AB98" s="24">
        <f>H98-'1.1 Risk free BASE'!H98</f>
        <v>1.8253836040341254E-2</v>
      </c>
      <c r="AC98" s="24">
        <f>I98-'1.1 Risk free BASE'!I98</f>
        <v>9.6671851300429434E-3</v>
      </c>
      <c r="AD98" s="44">
        <f>J98-'1.1 Risk free BASE'!J98</f>
        <v>1.1042509255986266E-2</v>
      </c>
      <c r="AE98" s="44">
        <f>K98-'1.1 Risk free BASE'!K98</f>
        <v>1.0470087454175214E-2</v>
      </c>
      <c r="AF98" s="23">
        <f>L98-'1.1 Risk free BASE'!L98</f>
        <v>1.0324446993084102E-2</v>
      </c>
      <c r="AG98" s="24">
        <f>M98-'1.1 Risk free BASE'!M98</f>
        <v>3.800669340508156E-3</v>
      </c>
      <c r="AH98" s="24">
        <f>N98-'1.1 Risk free BASE'!N98</f>
        <v>3.7999346964658898E-3</v>
      </c>
      <c r="AI98" s="24">
        <f>O98-'1.1 Risk free BASE'!O98</f>
        <v>4.6001051508739454E-3</v>
      </c>
      <c r="AJ98" s="24">
        <f>P98-'1.1 Risk free BASE'!P98</f>
        <v>5.0001089180335967E-3</v>
      </c>
      <c r="AK98" s="24">
        <f>Q98-'1.1 Risk free BASE'!Q98</f>
        <v>3.8019955381582982E-3</v>
      </c>
      <c r="AL98" s="24">
        <f>R98-'1.1 Risk free BASE'!R98</f>
        <v>3.8000371854416404E-3</v>
      </c>
      <c r="AM98" s="24">
        <f>S98-'1.1 Risk free BASE'!S98</f>
        <v>4.4001020858750461E-3</v>
      </c>
      <c r="AN98" s="24">
        <f>T98-'1.1 Risk free BASE'!T98</f>
        <v>3.8000706028900044E-3</v>
      </c>
      <c r="AO98" s="24">
        <f>U98-'1.1 Risk free BASE'!U98</f>
        <v>3.8000626507239676E-3</v>
      </c>
      <c r="AP98" s="4"/>
    </row>
    <row r="99" spans="2:42">
      <c r="B99" s="13"/>
      <c r="C99" s="19">
        <v>92</v>
      </c>
      <c r="D99" s="22">
        <v>4.9384896301819525E-2</v>
      </c>
      <c r="E99" s="22">
        <v>5.4932021722063462E-2</v>
      </c>
      <c r="F99" s="22">
        <v>5.3020420913654442E-2</v>
      </c>
      <c r="G99" s="22">
        <v>5.8155948475097974E-2</v>
      </c>
      <c r="H99" s="22">
        <v>5.6555595950640747E-2</v>
      </c>
      <c r="I99" s="22">
        <v>4.3625950691593252E-2</v>
      </c>
      <c r="J99" s="43">
        <v>5.022986911019256E-2</v>
      </c>
      <c r="K99" s="43">
        <v>4.5531155312066751E-2</v>
      </c>
      <c r="L99" s="27">
        <v>4.5182616414805921E-2</v>
      </c>
      <c r="M99" s="28">
        <f t="shared" si="8"/>
        <v>4.1800003479127934E-2</v>
      </c>
      <c r="N99" s="22">
        <f t="shared" si="8"/>
        <v>4.1800002704090344E-2</v>
      </c>
      <c r="O99" s="22">
        <f t="shared" si="8"/>
        <v>5.0600003397518467E-2</v>
      </c>
      <c r="P99" s="22">
        <f t="shared" si="8"/>
        <v>5.5000003044354262E-2</v>
      </c>
      <c r="Q99" s="22">
        <f t="shared" si="8"/>
        <v>4.1800709961010263E-2</v>
      </c>
      <c r="R99" s="22">
        <f t="shared" si="8"/>
        <v>4.1800005829700559E-2</v>
      </c>
      <c r="S99" s="22">
        <f t="shared" si="8"/>
        <v>4.840000362395358E-2</v>
      </c>
      <c r="T99" s="22">
        <f t="shared" si="8"/>
        <v>4.1800004338728325E-2</v>
      </c>
      <c r="U99" s="22">
        <f t="shared" si="8"/>
        <v>4.180000447621901E-2</v>
      </c>
      <c r="W99" s="19">
        <v>92</v>
      </c>
      <c r="X99" s="24">
        <f>D99-'1.1 Risk free BASE'!D99</f>
        <v>1.1994428557043468E-2</v>
      </c>
      <c r="Y99" s="24">
        <f>E99-'1.1 Risk free BASE'!E99</f>
        <v>1.4280258781467436E-2</v>
      </c>
      <c r="Z99" s="24">
        <f>F99-'1.1 Risk free BASE'!F99</f>
        <v>1.168102801802684E-2</v>
      </c>
      <c r="AA99" s="24">
        <f>G99-'1.1 Risk free BASE'!G99</f>
        <v>1.291450492966173E-2</v>
      </c>
      <c r="AB99" s="24">
        <f>H99-'1.1 Risk free BASE'!H99</f>
        <v>1.809560473671179E-2</v>
      </c>
      <c r="AC99" s="24">
        <f>I99-'1.1 Risk free BASE'!I99</f>
        <v>9.6034779850340257E-3</v>
      </c>
      <c r="AD99" s="44">
        <f>J99-'1.1 Risk free BASE'!J99</f>
        <v>1.097040992362075E-2</v>
      </c>
      <c r="AE99" s="44">
        <f>K99-'1.1 Risk free BASE'!K99</f>
        <v>1.0397557342929131E-2</v>
      </c>
      <c r="AF99" s="23">
        <f>L99-'1.1 Risk free BASE'!L99</f>
        <v>1.0253519345670981E-2</v>
      </c>
      <c r="AG99" s="24">
        <f>M99-'1.1 Risk free BASE'!M99</f>
        <v>3.8006110437545093E-3</v>
      </c>
      <c r="AH99" s="24">
        <f>N99-'1.1 Risk free BASE'!N99</f>
        <v>3.7999443244784992E-3</v>
      </c>
      <c r="AI99" s="24">
        <f>O99-'1.1 Risk free BASE'!O99</f>
        <v>4.6000899330178591E-3</v>
      </c>
      <c r="AJ99" s="24">
        <f>P99-'1.1 Risk free BASE'!P99</f>
        <v>5.0000933039509032E-3</v>
      </c>
      <c r="AK99" s="24">
        <f>Q99-'1.1 Risk free BASE'!Q99</f>
        <v>3.8015968588447357E-3</v>
      </c>
      <c r="AL99" s="24">
        <f>R99-'1.1 Risk free BASE'!R99</f>
        <v>3.800030417067779E-3</v>
      </c>
      <c r="AM99" s="24">
        <f>S99-'1.1 Risk free BASE'!S99</f>
        <v>4.4000871973732814E-3</v>
      </c>
      <c r="AN99" s="24">
        <f>T99-'1.1 Risk free BASE'!T99</f>
        <v>3.8000594178708713E-3</v>
      </c>
      <c r="AO99" s="24">
        <f>U99-'1.1 Risk free BASE'!U99</f>
        <v>3.8000524670691593E-3</v>
      </c>
      <c r="AP99" s="4"/>
    </row>
    <row r="100" spans="2:42">
      <c r="B100" s="13"/>
      <c r="C100" s="19">
        <v>93</v>
      </c>
      <c r="D100" s="22">
        <v>4.9303045322120376E-2</v>
      </c>
      <c r="E100" s="22">
        <v>5.4789940544221372E-2</v>
      </c>
      <c r="F100" s="22">
        <v>5.2994365276063826E-2</v>
      </c>
      <c r="G100" s="22">
        <v>5.8121963410084687E-2</v>
      </c>
      <c r="H100" s="22">
        <v>5.6395833492841829E-2</v>
      </c>
      <c r="I100" s="22">
        <v>4.3606299851711938E-2</v>
      </c>
      <c r="J100" s="43">
        <v>5.0210176151999297E-2</v>
      </c>
      <c r="K100" s="43">
        <v>4.5490964413348101E-2</v>
      </c>
      <c r="L100" s="27">
        <v>4.5146185883356615E-2</v>
      </c>
      <c r="M100" s="28">
        <f t="shared" si="8"/>
        <v>4.180000269819506E-2</v>
      </c>
      <c r="N100" s="22">
        <f t="shared" si="8"/>
        <v>4.1800002080381704E-2</v>
      </c>
      <c r="O100" s="22">
        <f t="shared" si="8"/>
        <v>5.0600002632189112E-2</v>
      </c>
      <c r="P100" s="22">
        <f t="shared" si="8"/>
        <v>5.5000002350074517E-2</v>
      </c>
      <c r="Q100" s="22">
        <f t="shared" si="8"/>
        <v>4.1800561963871274E-2</v>
      </c>
      <c r="R100" s="22">
        <f t="shared" si="8"/>
        <v>4.1800004595925033E-2</v>
      </c>
      <c r="S100" s="22">
        <f t="shared" si="8"/>
        <v>4.8400002813590914E-2</v>
      </c>
      <c r="T100" s="22">
        <f t="shared" si="8"/>
        <v>4.1800003388567708E-2</v>
      </c>
      <c r="U100" s="22">
        <f t="shared" si="8"/>
        <v>4.1800003499414151E-2</v>
      </c>
      <c r="W100" s="19">
        <v>93</v>
      </c>
      <c r="X100" s="24">
        <f>D100-'1.1 Risk free BASE'!D100</f>
        <v>1.1906031337652667E-2</v>
      </c>
      <c r="Y100" s="24">
        <f>E100-'1.1 Risk free BASE'!E100</f>
        <v>1.4166726648770833E-2</v>
      </c>
      <c r="Z100" s="24">
        <f>F100-'1.1 Risk free BASE'!F100</f>
        <v>1.1604969732075254E-2</v>
      </c>
      <c r="AA100" s="24">
        <f>G100-'1.1 Risk free BASE'!G100</f>
        <v>1.2829468294493607E-2</v>
      </c>
      <c r="AB100" s="24">
        <f>H100-'1.1 Risk free BASE'!H100</f>
        <v>1.7940797207175896E-2</v>
      </c>
      <c r="AC100" s="24">
        <f>I100-'1.1 Risk free BASE'!I100</f>
        <v>9.5411394193758436E-3</v>
      </c>
      <c r="AD100" s="44">
        <f>J100-'1.1 Risk free BASE'!J100</f>
        <v>1.0899858835942355E-2</v>
      </c>
      <c r="AE100" s="44">
        <f>K100-'1.1 Risk free BASE'!K100</f>
        <v>1.032658755504734E-2</v>
      </c>
      <c r="AF100" s="23">
        <f>L100-'1.1 Risk free BASE'!L100</f>
        <v>1.0184117154585337E-2</v>
      </c>
      <c r="AG100" s="24">
        <f>M100-'1.1 Risk free BASE'!M100</f>
        <v>3.8005579096345166E-3</v>
      </c>
      <c r="AH100" s="24">
        <f>N100-'1.1 Risk free BASE'!N100</f>
        <v>3.7999525560730163E-3</v>
      </c>
      <c r="AI100" s="24">
        <f>O100-'1.1 Risk free BASE'!O100</f>
        <v>4.6000769471830072E-3</v>
      </c>
      <c r="AJ100" s="24">
        <f>P100-'1.1 Risk free BASE'!P100</f>
        <v>5.0000799575278254E-3</v>
      </c>
      <c r="AK100" s="24">
        <f>Q100-'1.1 Risk free BASE'!Q100</f>
        <v>3.8012779523906026E-3</v>
      </c>
      <c r="AL100" s="24">
        <f>R100-'1.1 Risk free BASE'!R100</f>
        <v>3.8000248887839483E-3</v>
      </c>
      <c r="AM100" s="24">
        <f>S100-'1.1 Risk free BASE'!S100</f>
        <v>4.4000745098291549E-3</v>
      </c>
      <c r="AN100" s="24">
        <f>T100-'1.1 Risk free BASE'!T100</f>
        <v>3.8000500269503856E-3</v>
      </c>
      <c r="AO100" s="24">
        <f>U100-'1.1 Risk free BASE'!U100</f>
        <v>3.8000439583476542E-3</v>
      </c>
      <c r="AP100" s="4"/>
    </row>
    <row r="101" spans="2:42">
      <c r="B101" s="13"/>
      <c r="C101" s="19">
        <v>94</v>
      </c>
      <c r="D101" s="22">
        <v>4.9222942028128047E-2</v>
      </c>
      <c r="E101" s="22">
        <v>5.4650900894513077E-2</v>
      </c>
      <c r="F101" s="22">
        <v>5.2968864631702806E-2</v>
      </c>
      <c r="G101" s="22">
        <v>5.80887024827621E-2</v>
      </c>
      <c r="H101" s="22">
        <v>5.6239492365051769E-2</v>
      </c>
      <c r="I101" s="22">
        <v>4.3587067462729445E-2</v>
      </c>
      <c r="J101" s="43">
        <v>5.0190902543775007E-2</v>
      </c>
      <c r="K101" s="43">
        <v>4.5451630128218623E-2</v>
      </c>
      <c r="L101" s="27">
        <v>4.5110531691019862E-2</v>
      </c>
      <c r="M101" s="28">
        <f t="shared" si="8"/>
        <v>4.1800002092530431E-2</v>
      </c>
      <c r="N101" s="22">
        <f t="shared" si="8"/>
        <v>4.1800001600567516E-2</v>
      </c>
      <c r="O101" s="22">
        <f t="shared" si="8"/>
        <v>5.0600002039291825E-2</v>
      </c>
      <c r="P101" s="22">
        <f t="shared" si="8"/>
        <v>5.5000001814147437E-2</v>
      </c>
      <c r="Q101" s="22">
        <f t="shared" si="8"/>
        <v>4.1800444817929439E-2</v>
      </c>
      <c r="R101" s="22">
        <f t="shared" si="8"/>
        <v>4.180000362323133E-2</v>
      </c>
      <c r="S101" s="22">
        <f t="shared" si="8"/>
        <v>4.8400002184437962E-2</v>
      </c>
      <c r="T101" s="22">
        <f t="shared" si="8"/>
        <v>4.1800002646448897E-2</v>
      </c>
      <c r="U101" s="22">
        <f t="shared" si="8"/>
        <v>4.1800002735731701E-2</v>
      </c>
      <c r="W101" s="19">
        <v>94</v>
      </c>
      <c r="X101" s="24">
        <f>D101-'1.1 Risk free BASE'!D101</f>
        <v>1.1819520537000194E-2</v>
      </c>
      <c r="Y101" s="24">
        <f>E101-'1.1 Risk free BASE'!E101</f>
        <v>1.4055627939440818E-2</v>
      </c>
      <c r="Z101" s="24">
        <f>F101-'1.1 Risk free BASE'!F101</f>
        <v>1.1530527889406006E-2</v>
      </c>
      <c r="AA101" s="24">
        <f>G101-'1.1 Risk free BASE'!G101</f>
        <v>1.2746239470979859E-2</v>
      </c>
      <c r="AB101" s="24">
        <f>H101-'1.1 Risk free BASE'!H101</f>
        <v>1.7789304092301617E-2</v>
      </c>
      <c r="AC101" s="24">
        <f>I101-'1.1 Risk free BASE'!I101</f>
        <v>9.4801258100960517E-3</v>
      </c>
      <c r="AD101" s="44">
        <f>J101-'1.1 Risk free BASE'!J101</f>
        <v>1.0830806668209902E-2</v>
      </c>
      <c r="AE101" s="44">
        <f>K101-'1.1 Risk free BASE'!K101</f>
        <v>1.0257128288722939E-2</v>
      </c>
      <c r="AF101" s="23">
        <f>L101-'1.1 Risk free BASE'!L101</f>
        <v>1.0116191742777447E-2</v>
      </c>
      <c r="AG101" s="24">
        <f>M101-'1.1 Risk free BASE'!M101</f>
        <v>3.8005094620494617E-3</v>
      </c>
      <c r="AH101" s="24">
        <f>N101-'1.1 Risk free BASE'!N101</f>
        <v>3.7999595883659865E-3</v>
      </c>
      <c r="AI101" s="24">
        <f>O101-'1.1 Risk free BASE'!O101</f>
        <v>4.6000658595382049E-3</v>
      </c>
      <c r="AJ101" s="24">
        <f>P101-'1.1 Risk free BASE'!P101</f>
        <v>5.000068543034919E-3</v>
      </c>
      <c r="AK101" s="24">
        <f>Q101-'1.1 Risk free BASE'!Q101</f>
        <v>3.8010228321876394E-3</v>
      </c>
      <c r="AL101" s="24">
        <f>R101-'1.1 Risk free BASE'!R101</f>
        <v>3.800020371664603E-3</v>
      </c>
      <c r="AM101" s="24">
        <f>S101-'1.1 Risk free BASE'!S101</f>
        <v>4.4000636914647284E-3</v>
      </c>
      <c r="AN101" s="24">
        <f>T101-'1.1 Risk free BASE'!T101</f>
        <v>3.8000421375981031E-3</v>
      </c>
      <c r="AO101" s="24">
        <f>U101-'1.1 Risk free BASE'!U101</f>
        <v>3.8000368448476429E-3</v>
      </c>
      <c r="AP101" s="4"/>
    </row>
    <row r="102" spans="2:42">
      <c r="B102" s="13"/>
      <c r="C102" s="19">
        <v>95</v>
      </c>
      <c r="D102" s="22">
        <v>4.9144531037592643E-2</v>
      </c>
      <c r="E102" s="22">
        <v>5.4514806144538186E-2</v>
      </c>
      <c r="F102" s="22">
        <v>5.2943901436357521E-2</v>
      </c>
      <c r="G102" s="22">
        <v>5.8056142793857513E-2</v>
      </c>
      <c r="H102" s="22">
        <v>5.6086464052144791E-2</v>
      </c>
      <c r="I102" s="22">
        <v>4.3568240301376626E-2</v>
      </c>
      <c r="J102" s="43">
        <v>5.0172035033194007E-2</v>
      </c>
      <c r="K102" s="43">
        <v>4.5413125360641571E-2</v>
      </c>
      <c r="L102" s="27">
        <v>4.5075629285123986E-2</v>
      </c>
      <c r="M102" s="28">
        <f t="shared" si="8"/>
        <v>4.1800001622875005E-2</v>
      </c>
      <c r="N102" s="22">
        <f t="shared" si="8"/>
        <v>4.1800001231392159E-2</v>
      </c>
      <c r="O102" s="22">
        <f t="shared" si="8"/>
        <v>5.0600001579929943E-2</v>
      </c>
      <c r="P102" s="22">
        <f t="shared" si="8"/>
        <v>5.5000001400404841E-2</v>
      </c>
      <c r="Q102" s="22">
        <f t="shared" si="8"/>
        <v>4.180035209193611E-2</v>
      </c>
      <c r="R102" s="22">
        <f t="shared" si="8"/>
        <v>4.1800002856407614E-2</v>
      </c>
      <c r="S102" s="22">
        <f t="shared" si="8"/>
        <v>4.8400001695966477E-2</v>
      </c>
      <c r="T102" s="22">
        <f t="shared" si="8"/>
        <v>4.1800002066856745E-2</v>
      </c>
      <c r="U102" s="22">
        <f t="shared" si="8"/>
        <v>4.180000213870172E-2</v>
      </c>
      <c r="W102" s="19">
        <v>95</v>
      </c>
      <c r="X102" s="24">
        <f>D102-'1.1 Risk free BASE'!D102</f>
        <v>1.1734836436403162E-2</v>
      </c>
      <c r="Y102" s="24">
        <f>E102-'1.1 Risk free BASE'!E102</f>
        <v>1.3946885240071261E-2</v>
      </c>
      <c r="Z102" s="24">
        <f>F102-'1.1 Risk free BASE'!F102</f>
        <v>1.1457651514389156E-2</v>
      </c>
      <c r="AA102" s="24">
        <f>G102-'1.1 Risk free BASE'!G102</f>
        <v>1.2664761429861615E-2</v>
      </c>
      <c r="AB102" s="24">
        <f>H102-'1.1 Risk free BASE'!H102</f>
        <v>1.764102053397032E-2</v>
      </c>
      <c r="AC102" s="24">
        <f>I102-'1.1 Risk free BASE'!I102</f>
        <v>9.4203953671789797E-3</v>
      </c>
      <c r="AD102" s="44">
        <f>J102-'1.1 Risk free BASE'!J102</f>
        <v>1.076320616676707E-2</v>
      </c>
      <c r="AE102" s="44">
        <f>K102-'1.1 Risk free BASE'!K102</f>
        <v>1.0189131837351484E-2</v>
      </c>
      <c r="AF102" s="23">
        <f>L102-'1.1 Risk free BASE'!L102</f>
        <v>1.0049696480618486E-2</v>
      </c>
      <c r="AG102" s="24">
        <f>M102-'1.1 Risk free BASE'!M102</f>
        <v>3.80046527292488E-3</v>
      </c>
      <c r="AH102" s="24">
        <f>N102-'1.1 Risk free BASE'!N102</f>
        <v>3.7999655917801967E-3</v>
      </c>
      <c r="AI102" s="24">
        <f>O102-'1.1 Risk free BASE'!O102</f>
        <v>4.6000563875239209E-3</v>
      </c>
      <c r="AJ102" s="24">
        <f>P102-'1.1 Risk free BASE'!P102</f>
        <v>5.0000587755594239E-3</v>
      </c>
      <c r="AK102" s="24">
        <f>Q102-'1.1 Risk free BASE'!Q102</f>
        <v>3.8008187202633881E-3</v>
      </c>
      <c r="AL102" s="24">
        <f>R102-'1.1 Risk free BASE'!R102</f>
        <v>3.8000166795146839E-3</v>
      </c>
      <c r="AM102" s="24">
        <f>S102-'1.1 Risk free BASE'!S102</f>
        <v>4.4000544618056914E-3</v>
      </c>
      <c r="AN102" s="24">
        <f>T102-'1.1 Risk free BASE'!T102</f>
        <v>3.8000355060752167E-3</v>
      </c>
      <c r="AO102" s="24">
        <f>U102-'1.1 Risk free BASE'!U102</f>
        <v>3.8000308945562722E-3</v>
      </c>
      <c r="AP102" s="4"/>
    </row>
    <row r="103" spans="2:42">
      <c r="B103" s="13"/>
      <c r="C103" s="19">
        <v>96</v>
      </c>
      <c r="D103" s="22">
        <v>4.9067759283537793E-2</v>
      </c>
      <c r="E103" s="22">
        <v>5.4381563715875991E-2</v>
      </c>
      <c r="F103" s="22">
        <v>5.2919458877314307E-2</v>
      </c>
      <c r="G103" s="22">
        <v>5.8024262399308801E-2</v>
      </c>
      <c r="H103" s="22">
        <v>5.5936644536955349E-2</v>
      </c>
      <c r="I103" s="22">
        <v>4.3549805695361155E-2</v>
      </c>
      <c r="J103" s="43">
        <v>5.01535609202437E-2</v>
      </c>
      <c r="K103" s="43">
        <v>4.5375424145141396E-2</v>
      </c>
      <c r="L103" s="27">
        <v>4.5041455137233122E-2</v>
      </c>
      <c r="M103" s="28">
        <f t="shared" si="8"/>
        <v>4.1800001258569974E-2</v>
      </c>
      <c r="N103" s="22">
        <f t="shared" si="8"/>
        <v>4.1800000947387117E-2</v>
      </c>
      <c r="O103" s="22">
        <f t="shared" si="8"/>
        <v>5.0600001224044844E-2</v>
      </c>
      <c r="P103" s="22">
        <f t="shared" si="8"/>
        <v>5.5000001081063177E-2</v>
      </c>
      <c r="Q103" s="22">
        <f t="shared" si="8"/>
        <v>4.1800278695460769E-2</v>
      </c>
      <c r="R103" s="22">
        <f t="shared" si="8"/>
        <v>4.1800002251892732E-2</v>
      </c>
      <c r="S103" s="22">
        <f t="shared" si="8"/>
        <v>4.8400001316731167E-2</v>
      </c>
      <c r="T103" s="22">
        <f t="shared" si="8"/>
        <v>4.1800001614237026E-2</v>
      </c>
      <c r="U103" s="22">
        <f t="shared" si="8"/>
        <v>4.1800001671989717E-2</v>
      </c>
      <c r="W103" s="19">
        <v>96</v>
      </c>
      <c r="X103" s="24">
        <f>D103-'1.1 Risk free BASE'!D103</f>
        <v>1.1651921809389565E-2</v>
      </c>
      <c r="Y103" s="24">
        <f>E103-'1.1 Risk free BASE'!E103</f>
        <v>1.3840424387439265E-2</v>
      </c>
      <c r="Z103" s="24">
        <f>F103-'1.1 Risk free BASE'!F103</f>
        <v>1.1386291750716371E-2</v>
      </c>
      <c r="AA103" s="24">
        <f>G103-'1.1 Risk free BASE'!G103</f>
        <v>1.2584979513859063E-2</v>
      </c>
      <c r="AB103" s="24">
        <f>H103-'1.1 Risk free BASE'!H103</f>
        <v>1.7495845966218004E-2</v>
      </c>
      <c r="AC103" s="24">
        <f>I103-'1.1 Risk free BASE'!I103</f>
        <v>9.3619080385525244E-3</v>
      </c>
      <c r="AD103" s="44">
        <f>J103-'1.1 Risk free BASE'!J103</f>
        <v>1.0697012041766651E-2</v>
      </c>
      <c r="AE103" s="44">
        <f>K103-'1.1 Risk free BASE'!K103</f>
        <v>1.0122552480781755E-2</v>
      </c>
      <c r="AF103" s="23">
        <f>L103-'1.1 Risk free BASE'!L103</f>
        <v>9.9845866796577365E-3</v>
      </c>
      <c r="AG103" s="24">
        <f>M103-'1.1 Risk free BASE'!M103</f>
        <v>3.8004249564698167E-3</v>
      </c>
      <c r="AH103" s="24">
        <f>N103-'1.1 Risk free BASE'!N103</f>
        <v>3.7999707137590377E-3</v>
      </c>
      <c r="AI103" s="24">
        <f>O103-'1.1 Risk free BASE'!O103</f>
        <v>4.6000482917216701E-3</v>
      </c>
      <c r="AJ103" s="24">
        <f>P103-'1.1 Risk free BASE'!P103</f>
        <v>5.0000504136695767E-3</v>
      </c>
      <c r="AK103" s="24">
        <f>Q103-'1.1 Risk free BASE'!Q103</f>
        <v>3.8006554024869743E-3</v>
      </c>
      <c r="AL103" s="24">
        <f>R103-'1.1 Risk free BASE'!R103</f>
        <v>3.8000136605971235E-3</v>
      </c>
      <c r="AM103" s="24">
        <f>S103-'1.1 Risk free BASE'!S103</f>
        <v>4.4000465836913083E-3</v>
      </c>
      <c r="AN103" s="24">
        <f>T103-'1.1 Risk free BASE'!T103</f>
        <v>3.8000299289897566E-3</v>
      </c>
      <c r="AO103" s="24">
        <f>U103-'1.1 Risk free BASE'!U103</f>
        <v>3.800025914759475E-3</v>
      </c>
      <c r="AP103" s="4"/>
    </row>
    <row r="104" spans="2:42">
      <c r="B104" s="13"/>
      <c r="C104" s="19">
        <v>97</v>
      </c>
      <c r="D104" s="22">
        <v>4.8992575894581725E-2</v>
      </c>
      <c r="E104" s="22">
        <v>5.42510848701514E-2</v>
      </c>
      <c r="F104" s="22">
        <v>5.2895520835682719E-2</v>
      </c>
      <c r="G104" s="22">
        <v>5.7993040261020479E-2</v>
      </c>
      <c r="H104" s="22">
        <v>5.5789934077997705E-2</v>
      </c>
      <c r="I104" s="22">
        <v>4.3531751495037962E-2</v>
      </c>
      <c r="J104" s="43">
        <v>5.0135468028803754E-2</v>
      </c>
      <c r="K104" s="43">
        <v>4.5338501588508606E-2</v>
      </c>
      <c r="L104" s="27">
        <v>4.5007986690351443E-2</v>
      </c>
      <c r="M104" s="28">
        <f t="shared" si="8"/>
        <v>4.1800000976072837E-2</v>
      </c>
      <c r="N104" s="22">
        <f t="shared" si="8"/>
        <v>4.1800000728862585E-2</v>
      </c>
      <c r="O104" s="22">
        <f t="shared" si="8"/>
        <v>5.0600000948327617E-2</v>
      </c>
      <c r="P104" s="22">
        <f t="shared" si="8"/>
        <v>5.5000000834515728E-2</v>
      </c>
      <c r="Q104" s="22">
        <f t="shared" si="8"/>
        <v>4.1800220599054416E-2</v>
      </c>
      <c r="R104" s="22">
        <f t="shared" si="8"/>
        <v>4.1800001775287754E-2</v>
      </c>
      <c r="S104" s="22">
        <f t="shared" si="8"/>
        <v>4.8400001022290029E-2</v>
      </c>
      <c r="T104" s="22">
        <f t="shared" si="8"/>
        <v>4.1800001260682285E-2</v>
      </c>
      <c r="U104" s="22">
        <f t="shared" si="8"/>
        <v>4.1800001307129353E-2</v>
      </c>
      <c r="W104" s="19">
        <v>97</v>
      </c>
      <c r="X104" s="24">
        <f>D104-'1.1 Risk free BASE'!D104</f>
        <v>1.1570721793214611E-2</v>
      </c>
      <c r="Y104" s="24">
        <f>E104-'1.1 Risk free BASE'!E104</f>
        <v>1.373617429957541E-2</v>
      </c>
      <c r="Z104" s="24">
        <f>F104-'1.1 Risk free BASE'!F104</f>
        <v>1.1316401752641703E-2</v>
      </c>
      <c r="AA104" s="24">
        <f>G104-'1.1 Risk free BASE'!G104</f>
        <v>1.2506841315862438E-2</v>
      </c>
      <c r="AB104" s="24">
        <f>H104-'1.1 Risk free BASE'!H104</f>
        <v>1.7353683913749807E-2</v>
      </c>
      <c r="AC104" s="24">
        <f>I104-'1.1 Risk free BASE'!I104</f>
        <v>9.304625420880841E-3</v>
      </c>
      <c r="AD104" s="44">
        <f>J104-'1.1 Risk free BASE'!J104</f>
        <v>1.0632180866448238E-2</v>
      </c>
      <c r="AE104" s="44">
        <f>K104-'1.1 Risk free BASE'!K104</f>
        <v>1.0057346383223864E-2</v>
      </c>
      <c r="AF104" s="23">
        <f>L104-'1.1 Risk free BASE'!L104</f>
        <v>9.9208194928805948E-3</v>
      </c>
      <c r="AG104" s="24">
        <f>M104-'1.1 Risk free BASE'!M104</f>
        <v>3.8003881644241844E-3</v>
      </c>
      <c r="AH104" s="24">
        <f>N104-'1.1 Risk free BASE'!N104</f>
        <v>3.7999750812065525E-3</v>
      </c>
      <c r="AI104" s="24">
        <f>O104-'1.1 Risk free BASE'!O104</f>
        <v>4.6000413691322795E-3</v>
      </c>
      <c r="AJ104" s="24">
        <f>P104-'1.1 Risk free BASE'!P104</f>
        <v>5.0000432519572424E-3</v>
      </c>
      <c r="AK104" s="24">
        <f>Q104-'1.1 Risk free BASE'!Q104</f>
        <v>3.8005247129886399E-3</v>
      </c>
      <c r="AL104" s="24">
        <f>R104-'1.1 Risk free BASE'!R104</f>
        <v>3.8000111913099044E-3</v>
      </c>
      <c r="AM104" s="24">
        <f>S104-'1.1 Risk free BASE'!S104</f>
        <v>4.4000398560501974E-3</v>
      </c>
      <c r="AN104" s="24">
        <f>T104-'1.1 Risk free BASE'!T104</f>
        <v>3.8000252362626608E-3</v>
      </c>
      <c r="AO104" s="24">
        <f>U104-'1.1 Risk free BASE'!U104</f>
        <v>3.8000217451334972E-3</v>
      </c>
      <c r="AP104" s="4"/>
    </row>
    <row r="105" spans="2:42">
      <c r="B105" s="13"/>
      <c r="C105" s="19">
        <v>98</v>
      </c>
      <c r="D105" s="22">
        <v>4.8918932082589794E-2</v>
      </c>
      <c r="E105" s="22">
        <v>5.4123284512016978E-2</v>
      </c>
      <c r="F105" s="22">
        <v>5.2872071851011393E-2</v>
      </c>
      <c r="G105" s="22">
        <v>5.796245620062801E-2</v>
      </c>
      <c r="H105" s="22">
        <v>5.5646236998591059E-2</v>
      </c>
      <c r="I105" s="22">
        <v>4.3514066046797195E-2</v>
      </c>
      <c r="J105" s="43">
        <v>5.0117744679951448E-2</v>
      </c>
      <c r="K105" s="43">
        <v>4.5302333815064655E-2</v>
      </c>
      <c r="L105" s="27">
        <v>4.4975202309348594E-2</v>
      </c>
      <c r="M105" s="28">
        <f t="shared" ref="M105:U120" si="9">IF($C105=1,D105,(1+D105)^$C105/(1+D104)^($C104)-1)</f>
        <v>4.1800000756999856E-2</v>
      </c>
      <c r="N105" s="22">
        <f t="shared" si="9"/>
        <v>4.1800000560762829E-2</v>
      </c>
      <c r="O105" s="22">
        <f t="shared" si="9"/>
        <v>5.0600000734710049E-2</v>
      </c>
      <c r="P105" s="22">
        <f t="shared" si="9"/>
        <v>5.5000000644182201E-2</v>
      </c>
      <c r="Q105" s="22">
        <f t="shared" si="9"/>
        <v>4.1800174613325858E-2</v>
      </c>
      <c r="R105" s="22">
        <f t="shared" si="9"/>
        <v>4.1800001399578068E-2</v>
      </c>
      <c r="S105" s="22">
        <f t="shared" si="9"/>
        <v>4.8400000793711984E-2</v>
      </c>
      <c r="T105" s="22">
        <f t="shared" si="9"/>
        <v>4.1800000984624885E-2</v>
      </c>
      <c r="U105" s="22">
        <f t="shared" si="9"/>
        <v>4.1800001021859101E-2</v>
      </c>
      <c r="W105" s="19">
        <v>98</v>
      </c>
      <c r="X105" s="24">
        <f>D105-'1.1 Risk free BASE'!D105</f>
        <v>1.1491183768224555E-2</v>
      </c>
      <c r="Y105" s="24">
        <f>E105-'1.1 Risk free BASE'!E105</f>
        <v>1.3634066817279189E-2</v>
      </c>
      <c r="Z105" s="24">
        <f>F105-'1.1 Risk free BASE'!F105</f>
        <v>1.124793658281531E-2</v>
      </c>
      <c r="AA105" s="24">
        <f>G105-'1.1 Risk free BASE'!G105</f>
        <v>1.2430296564522214E-2</v>
      </c>
      <c r="AB105" s="24">
        <f>H105-'1.1 Risk free BASE'!H105</f>
        <v>1.7214441798644398E-2</v>
      </c>
      <c r="AC105" s="24">
        <f>I105-'1.1 Risk free BASE'!I105</f>
        <v>9.2485106757600466E-3</v>
      </c>
      <c r="AD105" s="44">
        <f>J105-'1.1 Risk free BASE'!J105</f>
        <v>1.0568670982518791E-2</v>
      </c>
      <c r="AE105" s="44">
        <f>K105-'1.1 Risk free BASE'!K105</f>
        <v>9.9934714973566319E-3</v>
      </c>
      <c r="AF105" s="23">
        <f>L105-'1.1 Risk free BASE'!L105</f>
        <v>9.8583538210175181E-3</v>
      </c>
      <c r="AG105" s="24">
        <f>M105-'1.1 Risk free BASE'!M105</f>
        <v>3.8003545818214857E-3</v>
      </c>
      <c r="AH105" s="24">
        <f>N105-'1.1 Risk free BASE'!N105</f>
        <v>3.799978803490589E-3</v>
      </c>
      <c r="AI105" s="24">
        <f>O105-'1.1 Risk free BASE'!O105</f>
        <v>4.6000354472912619E-3</v>
      </c>
      <c r="AJ105" s="24">
        <f>P105-'1.1 Risk free BASE'!P105</f>
        <v>5.000037115778122E-3</v>
      </c>
      <c r="AK105" s="24">
        <f>Q105-'1.1 Risk free BASE'!Q105</f>
        <v>3.8004201232220147E-3</v>
      </c>
      <c r="AL105" s="24">
        <f>R105-'1.1 Risk free BASE'!R105</f>
        <v>3.8000091709711192E-3</v>
      </c>
      <c r="AM105" s="24">
        <f>S105-'1.1 Risk free BASE'!S105</f>
        <v>4.4000341085510541E-3</v>
      </c>
      <c r="AN105" s="24">
        <f>T105-'1.1 Risk free BASE'!T105</f>
        <v>3.8000212859892191E-3</v>
      </c>
      <c r="AO105" s="24">
        <f>U105-'1.1 Risk free BASE'!U105</f>
        <v>3.8000182521862325E-3</v>
      </c>
      <c r="AP105" s="4"/>
    </row>
    <row r="106" spans="2:42">
      <c r="B106" s="13"/>
      <c r="C106" s="19">
        <v>99</v>
      </c>
      <c r="D106" s="22">
        <v>4.8846781037148457E-2</v>
      </c>
      <c r="E106" s="22">
        <v>5.3998081004132503E-2</v>
      </c>
      <c r="F106" s="22">
        <v>5.2849097088039532E-2</v>
      </c>
      <c r="G106" s="22">
        <v>5.7932490856055452E-2</v>
      </c>
      <c r="H106" s="22">
        <v>5.5505461487052044E-2</v>
      </c>
      <c r="I106" s="22">
        <v>4.3496738168048221E-2</v>
      </c>
      <c r="J106" s="43">
        <v>5.0100379666872197E-2</v>
      </c>
      <c r="K106" s="43">
        <v>4.5266897915232862E-2</v>
      </c>
      <c r="L106" s="27">
        <v>4.4943081234380289E-2</v>
      </c>
      <c r="M106" s="28">
        <f t="shared" si="9"/>
        <v>4.1800000587070896E-2</v>
      </c>
      <c r="N106" s="22">
        <f t="shared" si="9"/>
        <v>4.1800000431421624E-2</v>
      </c>
      <c r="O106" s="22">
        <f t="shared" si="9"/>
        <v>5.0600000569225978E-2</v>
      </c>
      <c r="P106" s="22">
        <f t="shared" si="9"/>
        <v>5.5000000497312351E-2</v>
      </c>
      <c r="Q106" s="22">
        <f t="shared" si="9"/>
        <v>4.1800138213697657E-2</v>
      </c>
      <c r="R106" s="22">
        <f t="shared" si="9"/>
        <v>4.1800001103375228E-2</v>
      </c>
      <c r="S106" s="22">
        <f t="shared" si="9"/>
        <v>4.8400000616203531E-2</v>
      </c>
      <c r="T106" s="22">
        <f t="shared" si="9"/>
        <v>4.1800000768973611E-2</v>
      </c>
      <c r="U106" s="22">
        <f t="shared" si="9"/>
        <v>4.1800000798864367E-2</v>
      </c>
      <c r="W106" s="19">
        <v>99</v>
      </c>
      <c r="X106" s="24">
        <f>D106-'1.1 Risk free BASE'!D106</f>
        <v>1.1413257244516695E-2</v>
      </c>
      <c r="Y106" s="24">
        <f>E106-'1.1 Risk free BASE'!E106</f>
        <v>1.3534036555325812E-2</v>
      </c>
      <c r="Z106" s="24">
        <f>F106-'1.1 Risk free BASE'!F106</f>
        <v>1.1180853116257383E-2</v>
      </c>
      <c r="AA106" s="24">
        <f>G106-'1.1 Risk free BASE'!G106</f>
        <v>1.235529701671978E-2</v>
      </c>
      <c r="AB106" s="24">
        <f>H106-'1.1 Risk free BASE'!H106</f>
        <v>1.7078030755507179E-2</v>
      </c>
      <c r="AC106" s="24">
        <f>I106-'1.1 Risk free BASE'!I106</f>
        <v>9.1935284509438997E-3</v>
      </c>
      <c r="AD106" s="44">
        <f>J106-'1.1 Risk free BASE'!J106</f>
        <v>1.0506442411210237E-2</v>
      </c>
      <c r="AE106" s="44">
        <f>K106-'1.1 Risk free BASE'!K106</f>
        <v>9.9308874741985687E-3</v>
      </c>
      <c r="AF106" s="23">
        <f>L106-'1.1 Risk free BASE'!L106</f>
        <v>9.7971502244886821E-3</v>
      </c>
      <c r="AG106" s="24">
        <f>M106-'1.1 Risk free BASE'!M106</f>
        <v>3.800323923278448E-3</v>
      </c>
      <c r="AH106" s="24">
        <f>N106-'1.1 Risk free BASE'!N106</f>
        <v>3.799981974385247E-3</v>
      </c>
      <c r="AI106" s="24">
        <f>O106-'1.1 Risk free BASE'!O106</f>
        <v>4.6000303797351094E-3</v>
      </c>
      <c r="AJ106" s="24">
        <f>P106-'1.1 Risk free BASE'!P106</f>
        <v>5.0000318564948909E-3</v>
      </c>
      <c r="AK106" s="24">
        <f>Q106-'1.1 Risk free BASE'!Q106</f>
        <v>3.8003364127858763E-3</v>
      </c>
      <c r="AL106" s="24">
        <f>R106-'1.1 Risk free BASE'!R106</f>
        <v>3.8000075173905135E-3</v>
      </c>
      <c r="AM106" s="24">
        <f>S106-'1.1 Risk free BASE'!S106</f>
        <v>4.4000291964716443E-3</v>
      </c>
      <c r="AN106" s="24">
        <f>T106-'1.1 Risk free BASE'!T106</f>
        <v>3.8000179592205807E-3</v>
      </c>
      <c r="AO106" s="24">
        <f>U106-'1.1 Risk free BASE'!U106</f>
        <v>3.8000153250155044E-3</v>
      </c>
      <c r="AP106" s="4"/>
    </row>
    <row r="107" spans="2:42">
      <c r="B107" s="13"/>
      <c r="C107" s="19">
        <v>100</v>
      </c>
      <c r="D107" s="22">
        <v>4.8776077826383935E-2</v>
      </c>
      <c r="E107" s="22">
        <v>5.3875395993301822E-2</v>
      </c>
      <c r="F107" s="22">
        <v>5.2826582305435688E-2</v>
      </c>
      <c r="G107" s="22">
        <v>5.7903125640672348E-2</v>
      </c>
      <c r="H107" s="22">
        <v>5.5367519407544474E-2</v>
      </c>
      <c r="I107" s="22">
        <v>4.3479757123695562E-2</v>
      </c>
      <c r="J107" s="43">
        <v>5.0083362231269746E-2</v>
      </c>
      <c r="K107" s="43">
        <v>4.5232171897192197E-2</v>
      </c>
      <c r="L107" s="27">
        <v>4.4911603537096667E-2</v>
      </c>
      <c r="M107" s="28">
        <f t="shared" si="9"/>
        <v>4.1800000455308517E-2</v>
      </c>
      <c r="N107" s="22">
        <f t="shared" si="9"/>
        <v>4.1800000331923437E-2</v>
      </c>
      <c r="O107" s="22">
        <f t="shared" si="9"/>
        <v>5.0600000440997439E-2</v>
      </c>
      <c r="P107" s="22">
        <f t="shared" si="9"/>
        <v>5.5000000383867764E-2</v>
      </c>
      <c r="Q107" s="22">
        <f t="shared" si="9"/>
        <v>4.1800109401916696E-2</v>
      </c>
      <c r="R107" s="22">
        <f t="shared" si="9"/>
        <v>4.1800000869842036E-2</v>
      </c>
      <c r="S107" s="22">
        <f t="shared" si="9"/>
        <v>4.8400000478442839E-2</v>
      </c>
      <c r="T107" s="22">
        <f t="shared" si="9"/>
        <v>4.1800000600567877E-2</v>
      </c>
      <c r="U107" s="22">
        <f t="shared" si="9"/>
        <v>4.1800000624538924E-2</v>
      </c>
      <c r="W107" s="19">
        <v>100</v>
      </c>
      <c r="X107" s="24">
        <f>D107-'1.1 Risk free BASE'!D107</f>
        <v>1.1336893755392374E-2</v>
      </c>
      <c r="Y107" s="24">
        <f>E107-'1.1 Risk free BASE'!E107</f>
        <v>1.3436020762686018E-2</v>
      </c>
      <c r="Z107" s="24">
        <f>F107-'1.1 Risk free BASE'!F107</f>
        <v>1.1115109950044166E-2</v>
      </c>
      <c r="AA107" s="24">
        <f>G107-'1.1 Risk free BASE'!G107</f>
        <v>1.228179635644433E-2</v>
      </c>
      <c r="AB107" s="24">
        <f>H107-'1.1 Risk free BASE'!H107</f>
        <v>1.6944365455142441E-2</v>
      </c>
      <c r="AC107" s="24">
        <f>I107-'1.1 Risk free BASE'!I107</f>
        <v>9.1396448062583957E-3</v>
      </c>
      <c r="AD107" s="44">
        <f>J107-'1.1 Risk free BASE'!J107</f>
        <v>1.0445456769628381E-2</v>
      </c>
      <c r="AE107" s="44">
        <f>K107-'1.1 Risk free BASE'!K107</f>
        <v>9.869555578350786E-3</v>
      </c>
      <c r="AF107" s="23">
        <f>L107-'1.1 Risk free BASE'!L107</f>
        <v>9.7371708405902258E-3</v>
      </c>
      <c r="AG107" s="24">
        <f>M107-'1.1 Risk free BASE'!M107</f>
        <v>3.8002959300751371E-3</v>
      </c>
      <c r="AH107" s="24">
        <f>N107-'1.1 Risk free BASE'!N107</f>
        <v>3.7999846745289112E-3</v>
      </c>
      <c r="AI107" s="24">
        <f>O107-'1.1 Risk free BASE'!O107</f>
        <v>4.6000260416461103E-3</v>
      </c>
      <c r="AJ107" s="24">
        <f>P107-'1.1 Risk free BASE'!P107</f>
        <v>5.000027347292102E-3</v>
      </c>
      <c r="AK107" s="24">
        <f>Q107-'1.1 Risk free BASE'!Q107</f>
        <v>3.8002694071845866E-3</v>
      </c>
      <c r="AL107" s="24">
        <f>R107-'1.1 Risk free BASE'!R107</f>
        <v>3.8000061635456994E-3</v>
      </c>
      <c r="AM107" s="24">
        <f>S107-'1.1 Risk free BASE'!S107</f>
        <v>4.4000249969782246E-3</v>
      </c>
      <c r="AN107" s="24">
        <f>T107-'1.1 Risk free BASE'!T107</f>
        <v>3.800015156427472E-3</v>
      </c>
      <c r="AO107" s="24">
        <f>U107-'1.1 Risk free BASE'!U107</f>
        <v>3.8000128708612912E-3</v>
      </c>
      <c r="AP107" s="4"/>
    </row>
    <row r="108" spans="2:42">
      <c r="B108" s="13"/>
      <c r="C108" s="19">
        <v>101</v>
      </c>
      <c r="D108" s="22">
        <v>4.8706779303681946E-2</v>
      </c>
      <c r="E108" s="22">
        <v>5.3755154246989623E-2</v>
      </c>
      <c r="F108" s="22">
        <v>5.2804513826389066E-2</v>
      </c>
      <c r="G108" s="22">
        <v>5.7874342704878456E-2</v>
      </c>
      <c r="H108" s="22">
        <v>5.5232326121133379E-2</v>
      </c>
      <c r="I108" s="22">
        <v>4.3463112604003484E-2</v>
      </c>
      <c r="J108" s="43">
        <v>5.0066682041168376E-2</v>
      </c>
      <c r="K108" s="43">
        <v>4.5198134641398546E-2</v>
      </c>
      <c r="L108" s="27">
        <v>4.4880750079447695E-2</v>
      </c>
      <c r="M108" s="28">
        <f t="shared" si="9"/>
        <v>4.180000035308562E-2</v>
      </c>
      <c r="N108" s="22">
        <f t="shared" si="9"/>
        <v>4.1800000255372227E-2</v>
      </c>
      <c r="O108" s="22">
        <f t="shared" si="9"/>
        <v>5.0600000341653795E-2</v>
      </c>
      <c r="P108" s="22">
        <f t="shared" si="9"/>
        <v>5.5000000296343332E-2</v>
      </c>
      <c r="Q108" s="22">
        <f t="shared" si="9"/>
        <v>4.1800086596156305E-2</v>
      </c>
      <c r="R108" s="22">
        <f t="shared" si="9"/>
        <v>4.1800000685741967E-2</v>
      </c>
      <c r="S108" s="22">
        <f t="shared" si="9"/>
        <v>4.8400000371442209E-2</v>
      </c>
      <c r="T108" s="22">
        <f t="shared" si="9"/>
        <v>4.1800000469029985E-2</v>
      </c>
      <c r="U108" s="22">
        <f t="shared" si="9"/>
        <v>4.1800000488223743E-2</v>
      </c>
      <c r="W108" s="19">
        <v>101</v>
      </c>
      <c r="X108" s="24">
        <f>D108-'1.1 Risk free BASE'!D108</f>
        <v>1.126204675712783E-2</v>
      </c>
      <c r="Y108" s="24">
        <f>E108-'1.1 Risk free BASE'!E108</f>
        <v>1.3339959191119855E-2</v>
      </c>
      <c r="Z108" s="24">
        <f>F108-'1.1 Risk free BASE'!F108</f>
        <v>1.1050667318326157E-2</v>
      </c>
      <c r="AA108" s="24">
        <f>G108-'1.1 Risk free BASE'!G108</f>
        <v>1.2209750099643646E-2</v>
      </c>
      <c r="AB108" s="24">
        <f>H108-'1.1 Risk free BASE'!H108</f>
        <v>1.6813363936676984E-2</v>
      </c>
      <c r="AC108" s="24">
        <f>I108-'1.1 Risk free BASE'!I108</f>
        <v>9.0868271438850901E-3</v>
      </c>
      <c r="AD108" s="44">
        <f>J108-'1.1 Risk free BASE'!J108</f>
        <v>1.0385677192030096E-2</v>
      </c>
      <c r="AE108" s="44">
        <f>K108-'1.1 Risk free BASE'!K108</f>
        <v>9.8094386082467899E-3</v>
      </c>
      <c r="AF108" s="23">
        <f>L108-'1.1 Risk free BASE'!L108</f>
        <v>9.6783793055734701E-3</v>
      </c>
      <c r="AG108" s="24">
        <f>M108-'1.1 Risk free BASE'!M108</f>
        <v>3.8002703671486948E-3</v>
      </c>
      <c r="AH108" s="24">
        <f>N108-'1.1 Risk free BASE'!N108</f>
        <v>3.7999869729823388E-3</v>
      </c>
      <c r="AI108" s="24">
        <f>O108-'1.1 Risk free BASE'!O108</f>
        <v>4.6000223270088458E-3</v>
      </c>
      <c r="AJ108" s="24">
        <f>P108-'1.1 Risk free BASE'!P108</f>
        <v>5.0000234801996779E-3</v>
      </c>
      <c r="AK108" s="24">
        <f>Q108-'1.1 Risk free BASE'!Q108</f>
        <v>3.800215767755466E-3</v>
      </c>
      <c r="AL108" s="24">
        <f>R108-'1.1 Risk free BASE'!R108</f>
        <v>3.8000050548401276E-3</v>
      </c>
      <c r="AM108" s="24">
        <f>S108-'1.1 Risk free BASE'!S108</f>
        <v>4.400021405476684E-3</v>
      </c>
      <c r="AN108" s="24">
        <f>T108-'1.1 Risk free BASE'!T108</f>
        <v>3.8000127942479089E-3</v>
      </c>
      <c r="AO108" s="24">
        <f>U108-'1.1 Risk free BASE'!U108</f>
        <v>3.800010812569754E-3</v>
      </c>
      <c r="AP108" s="4"/>
    </row>
    <row r="109" spans="2:42">
      <c r="B109" s="13"/>
      <c r="C109" s="19">
        <v>102</v>
      </c>
      <c r="D109" s="22">
        <v>4.8638844019910588E-2</v>
      </c>
      <c r="E109" s="22">
        <v>5.3637283499504695E-2</v>
      </c>
      <c r="F109" s="22">
        <v>5.2782878510926778E-2</v>
      </c>
      <c r="G109" s="22">
        <v>5.7846124899940898E-2</v>
      </c>
      <c r="H109" s="22">
        <v>5.5099800316569025E-2</v>
      </c>
      <c r="I109" s="22">
        <v>4.3446794703756453E-2</v>
      </c>
      <c r="J109" s="43">
        <v>5.005032917001917E-2</v>
      </c>
      <c r="K109" s="43">
        <v>4.5164765857780065E-2</v>
      </c>
      <c r="L109" s="27">
        <v>4.4850502474910181E-2</v>
      </c>
      <c r="M109" s="28">
        <f t="shared" si="9"/>
        <v>4.1800000273843008E-2</v>
      </c>
      <c r="N109" s="22">
        <f t="shared" si="9"/>
        <v>4.1800000196453135E-2</v>
      </c>
      <c r="O109" s="22">
        <f t="shared" si="9"/>
        <v>5.0600000264721556E-2</v>
      </c>
      <c r="P109" s="22">
        <f t="shared" si="9"/>
        <v>5.5000000228757839E-2</v>
      </c>
      <c r="Q109" s="22">
        <f t="shared" si="9"/>
        <v>4.1800068544428859E-2</v>
      </c>
      <c r="R109" s="22">
        <f t="shared" si="9"/>
        <v>4.1800000540631599E-2</v>
      </c>
      <c r="S109" s="22">
        <f t="shared" si="9"/>
        <v>4.8400000288375766E-2</v>
      </c>
      <c r="T109" s="22">
        <f t="shared" si="9"/>
        <v>4.1800000366338796E-2</v>
      </c>
      <c r="U109" s="22">
        <f t="shared" si="9"/>
        <v>4.1800000381700064E-2</v>
      </c>
      <c r="W109" s="19">
        <v>102</v>
      </c>
      <c r="X109" s="24">
        <f>D109-'1.1 Risk free BASE'!D109</f>
        <v>1.1188671534640537E-2</v>
      </c>
      <c r="Y109" s="24">
        <f>E109-'1.1 Risk free BASE'!E109</f>
        <v>1.3245793971569553E-2</v>
      </c>
      <c r="Z109" s="24">
        <f>F109-'1.1 Risk free BASE'!F109</f>
        <v>1.0987487012308117E-2</v>
      </c>
      <c r="AA109" s="24">
        <f>G109-'1.1 Risk free BASE'!G109</f>
        <v>1.2139115504634868E-2</v>
      </c>
      <c r="AB109" s="24">
        <f>H109-'1.1 Risk free BASE'!H109</f>
        <v>1.668494744796778E-2</v>
      </c>
      <c r="AC109" s="24">
        <f>I109-'1.1 Risk free BASE'!I109</f>
        <v>9.0350441427191619E-3</v>
      </c>
      <c r="AD109" s="44">
        <f>J109-'1.1 Risk free BASE'!J109</f>
        <v>1.0327068255699956E-2</v>
      </c>
      <c r="AE109" s="44">
        <f>K109-'1.1 Risk free BASE'!K109</f>
        <v>9.7505008210676536E-3</v>
      </c>
      <c r="AF109" s="23">
        <f>L109-'1.1 Risk free BASE'!L109</f>
        <v>9.6207406812809371E-3</v>
      </c>
      <c r="AG109" s="24">
        <f>M109-'1.1 Risk free BASE'!M109</f>
        <v>3.800247021179759E-3</v>
      </c>
      <c r="AH109" s="24">
        <f>N109-'1.1 Risk free BASE'!N109</f>
        <v>3.7999889287785305E-3</v>
      </c>
      <c r="AI109" s="24">
        <f>O109-'1.1 Risk free BASE'!O109</f>
        <v>4.6000191453143824E-3</v>
      </c>
      <c r="AJ109" s="24">
        <f>P109-'1.1 Risk free BASE'!P109</f>
        <v>5.0000201627939944E-3</v>
      </c>
      <c r="AK109" s="24">
        <f>Q109-'1.1 Risk free BASE'!Q109</f>
        <v>3.8001728241363608E-3</v>
      </c>
      <c r="AL109" s="24">
        <f>R109-'1.1 Risk free BASE'!R109</f>
        <v>3.8000041466170753E-3</v>
      </c>
      <c r="AM109" s="24">
        <f>S109-'1.1 Risk free BASE'!S109</f>
        <v>4.4000183331365239E-3</v>
      </c>
      <c r="AN109" s="24">
        <f>T109-'1.1 Risk free BASE'!T109</f>
        <v>3.8000108027465007E-3</v>
      </c>
      <c r="AO109" s="24">
        <f>U109-'1.1 Risk free BASE'!U109</f>
        <v>3.8000090856620261E-3</v>
      </c>
      <c r="AP109" s="4"/>
    </row>
    <row r="110" spans="2:42">
      <c r="B110" s="13"/>
      <c r="C110" s="19">
        <v>103</v>
      </c>
      <c r="D110" s="22">
        <v>4.8572232140764893E-2</v>
      </c>
      <c r="E110" s="22">
        <v>5.3521714307189994E-2</v>
      </c>
      <c r="F110" s="22">
        <v>5.2761663729840702E-2</v>
      </c>
      <c r="G110" s="22">
        <v>5.7818455743940733E-2</v>
      </c>
      <c r="H110" s="22">
        <v>5.4969863850311773E-2</v>
      </c>
      <c r="I110" s="22">
        <v>4.3430793902627052E-2</v>
      </c>
      <c r="J110" s="43">
        <v>5.0034294077018204E-2</v>
      </c>
      <c r="K110" s="43">
        <v>4.5132046045423202E-2</v>
      </c>
      <c r="L110" s="27">
        <v>4.4820843051969428E-2</v>
      </c>
      <c r="M110" s="28">
        <f t="shared" si="9"/>
        <v>4.1800000212369959E-2</v>
      </c>
      <c r="N110" s="22">
        <f t="shared" si="9"/>
        <v>4.1800000151141603E-2</v>
      </c>
      <c r="O110" s="22">
        <f t="shared" si="9"/>
        <v>5.0600000205066387E-2</v>
      </c>
      <c r="P110" s="22">
        <f t="shared" si="9"/>
        <v>5.5000000176601338E-2</v>
      </c>
      <c r="Q110" s="22">
        <f t="shared" si="9"/>
        <v>4.1800054255784147E-2</v>
      </c>
      <c r="R110" s="22">
        <f t="shared" si="9"/>
        <v>4.1800000426197581E-2</v>
      </c>
      <c r="S110" s="22">
        <f t="shared" si="9"/>
        <v>4.8400000223882245E-2</v>
      </c>
      <c r="T110" s="22">
        <f t="shared" si="9"/>
        <v>4.1800000286091876E-2</v>
      </c>
      <c r="U110" s="22">
        <f t="shared" si="9"/>
        <v>4.1800000298402473E-2</v>
      </c>
      <c r="W110" s="19">
        <v>103</v>
      </c>
      <c r="X110" s="24">
        <f>D110-'1.1 Risk free BASE'!D110</f>
        <v>1.1116725112639614E-2</v>
      </c>
      <c r="Y110" s="24">
        <f>E110-'1.1 Risk free BASE'!E110</f>
        <v>1.3153469497814596E-2</v>
      </c>
      <c r="Z110" s="24">
        <f>F110-'1.1 Risk free BASE'!F110</f>
        <v>1.0925532304864927E-2</v>
      </c>
      <c r="AA110" s="24">
        <f>G110-'1.1 Risk free BASE'!G110</f>
        <v>1.2069851487714667E-2</v>
      </c>
      <c r="AB110" s="24">
        <f>H110-'1.1 Risk free BASE'!H110</f>
        <v>1.6559040294057858E-2</v>
      </c>
      <c r="AC110" s="24">
        <f>I110-'1.1 Risk free BASE'!I110</f>
        <v>8.9842656965279932E-3</v>
      </c>
      <c r="AD110" s="44">
        <f>J110-'1.1 Risk free BASE'!J110</f>
        <v>1.0269595911114315E-2</v>
      </c>
      <c r="AE110" s="44">
        <f>K110-'1.1 Risk free BASE'!K110</f>
        <v>9.6927078620103746E-3</v>
      </c>
      <c r="AF110" s="23">
        <f>L110-'1.1 Risk free BASE'!L110</f>
        <v>9.5642213860371861E-3</v>
      </c>
      <c r="AG110" s="24">
        <f>M110-'1.1 Risk free BASE'!M110</f>
        <v>3.8002256978317828E-3</v>
      </c>
      <c r="AH110" s="24">
        <f>N110-'1.1 Risk free BASE'!N110</f>
        <v>3.7999905926091593E-3</v>
      </c>
      <c r="AI110" s="24">
        <f>O110-'1.1 Risk free BASE'!O110</f>
        <v>4.6000164193473747E-3</v>
      </c>
      <c r="AJ110" s="24">
        <f>P110-'1.1 Risk free BASE'!P110</f>
        <v>5.0000173164193029E-3</v>
      </c>
      <c r="AK110" s="24">
        <f>Q110-'1.1 Risk free BASE'!Q110</f>
        <v>3.8001384403361094E-3</v>
      </c>
      <c r="AL110" s="24">
        <f>R110-'1.1 Risk free BASE'!R110</f>
        <v>3.8000034023468743E-3</v>
      </c>
      <c r="AM110" s="24">
        <f>S110-'1.1 Risk free BASE'!S110</f>
        <v>4.4000157041672594E-3</v>
      </c>
      <c r="AN110" s="24">
        <f>T110-'1.1 Risk free BASE'!T110</f>
        <v>3.8000091231491506E-3</v>
      </c>
      <c r="AO110" s="24">
        <f>U110-'1.1 Risk free BASE'!U110</f>
        <v>3.8000076363566837E-3</v>
      </c>
      <c r="AP110" s="4"/>
    </row>
    <row r="111" spans="2:42">
      <c r="B111" s="13"/>
      <c r="C111" s="19">
        <v>104</v>
      </c>
      <c r="D111" s="22">
        <v>4.850690536889557E-2</v>
      </c>
      <c r="E111" s="22">
        <v>5.3408379912008863E-2</v>
      </c>
      <c r="F111" s="22">
        <v>5.2740857340118241E-2</v>
      </c>
      <c r="G111" s="22">
        <v>5.7791319389681295E-2</v>
      </c>
      <c r="H111" s="22">
        <v>5.4842441595310376E-2</v>
      </c>
      <c r="I111" s="22">
        <v>4.3415101046676119E-2</v>
      </c>
      <c r="J111" s="43">
        <v>5.0018567588558493E-2</v>
      </c>
      <c r="K111" s="43">
        <v>4.5099956454587309E-2</v>
      </c>
      <c r="L111" s="27">
        <v>4.4791754819709206E-2</v>
      </c>
      <c r="M111" s="28">
        <f t="shared" si="9"/>
        <v>4.1800000164720297E-2</v>
      </c>
      <c r="N111" s="22">
        <f t="shared" si="9"/>
        <v>4.1800000116291258E-2</v>
      </c>
      <c r="O111" s="22">
        <f t="shared" si="9"/>
        <v>5.0600000158867564E-2</v>
      </c>
      <c r="P111" s="22">
        <f t="shared" si="9"/>
        <v>5.5000000136306681E-2</v>
      </c>
      <c r="Q111" s="22">
        <f t="shared" si="9"/>
        <v>4.1800042945698168E-2</v>
      </c>
      <c r="R111" s="22">
        <f t="shared" si="9"/>
        <v>4.1800000336018828E-2</v>
      </c>
      <c r="S111" s="22">
        <f t="shared" si="9"/>
        <v>4.8400000173836721E-2</v>
      </c>
      <c r="T111" s="22">
        <f t="shared" si="9"/>
        <v>4.1800000223439326E-2</v>
      </c>
      <c r="U111" s="22">
        <f t="shared" si="9"/>
        <v>4.180000023328434E-2</v>
      </c>
      <c r="W111" s="19">
        <v>104</v>
      </c>
      <c r="X111" s="24">
        <f>D111-'1.1 Risk free BASE'!D111</f>
        <v>1.1046166171906124E-2</v>
      </c>
      <c r="Y111" s="24">
        <f>E111-'1.1 Risk free BASE'!E111</f>
        <v>1.3062932316892262E-2</v>
      </c>
      <c r="Z111" s="24">
        <f>F111-'1.1 Risk free BASE'!F111</f>
        <v>1.0864767879484649E-2</v>
      </c>
      <c r="AA111" s="24">
        <f>G111-'1.1 Risk free BASE'!G111</f>
        <v>1.2001918543608436E-2</v>
      </c>
      <c r="AB111" s="24">
        <f>H111-'1.1 Risk free BASE'!H111</f>
        <v>1.6435569693392438E-2</v>
      </c>
      <c r="AC111" s="24">
        <f>I111-'1.1 Risk free BASE'!I111</f>
        <v>8.934462855664238E-3</v>
      </c>
      <c r="AD111" s="44">
        <f>J111-'1.1 Risk free BASE'!J111</f>
        <v>1.0213227416111748E-2</v>
      </c>
      <c r="AE111" s="44">
        <f>K111-'1.1 Risk free BASE'!K111</f>
        <v>9.6360266976238673E-3</v>
      </c>
      <c r="AF111" s="23">
        <f>L111-'1.1 Risk free BASE'!L111</f>
        <v>9.5087891295080329E-3</v>
      </c>
      <c r="AG111" s="24">
        <f>M111-'1.1 Risk free BASE'!M111</f>
        <v>3.8002062204001152E-3</v>
      </c>
      <c r="AH111" s="24">
        <f>N111-'1.1 Risk free BASE'!N111</f>
        <v>3.7999920076512428E-3</v>
      </c>
      <c r="AI111" s="24">
        <f>O111-'1.1 Risk free BASE'!O111</f>
        <v>4.600014083379067E-3</v>
      </c>
      <c r="AJ111" s="24">
        <f>P111-'1.1 Risk free BASE'!P111</f>
        <v>5.0000148735196426E-3</v>
      </c>
      <c r="AK111" s="24">
        <f>Q111-'1.1 Risk free BASE'!Q111</f>
        <v>3.8001109075374018E-3</v>
      </c>
      <c r="AL111" s="24">
        <f>R111-'1.1 Risk free BASE'!R111</f>
        <v>3.8000027923443813E-3</v>
      </c>
      <c r="AM111" s="24">
        <f>S111-'1.1 Risk free BASE'!S111</f>
        <v>4.4000134541370972E-3</v>
      </c>
      <c r="AN111" s="24">
        <f>T111-'1.1 Risk free BASE'!T111</f>
        <v>3.8000077062427806E-3</v>
      </c>
      <c r="AO111" s="24">
        <f>U111-'1.1 Risk free BASE'!U111</f>
        <v>3.8000064195480299E-3</v>
      </c>
      <c r="AP111" s="4"/>
    </row>
    <row r="112" spans="2:42">
      <c r="B112" s="13"/>
      <c r="C112" s="19">
        <v>105</v>
      </c>
      <c r="D112" s="22">
        <v>4.8442826870495725E-2</v>
      </c>
      <c r="E112" s="22">
        <v>5.3297216112967671E-2</v>
      </c>
      <c r="F112" s="22">
        <v>5.2720447661775083E-2</v>
      </c>
      <c r="G112" s="22">
        <v>5.7764700594432838E-2</v>
      </c>
      <c r="H112" s="22">
        <v>5.4717461298060988E-2</v>
      </c>
      <c r="I112" s="22">
        <v>4.3399707330903592E-2</v>
      </c>
      <c r="J112" s="43">
        <v>5.000314088073976E-2</v>
      </c>
      <c r="K112" s="43">
        <v>4.5068479050888177E-2</v>
      </c>
      <c r="L112" s="27">
        <v>4.4763221435366818E-2</v>
      </c>
      <c r="M112" s="28">
        <f t="shared" si="9"/>
        <v>4.1800000127730108E-2</v>
      </c>
      <c r="N112" s="22">
        <f t="shared" si="9"/>
        <v>4.1800000089466938E-2</v>
      </c>
      <c r="O112" s="22">
        <f t="shared" si="9"/>
        <v>5.0600000123092403E-2</v>
      </c>
      <c r="P112" s="22">
        <f t="shared" si="9"/>
        <v>5.5000000105239533E-2</v>
      </c>
      <c r="Q112" s="22">
        <f t="shared" si="9"/>
        <v>4.180003399329224E-2</v>
      </c>
      <c r="R112" s="22">
        <f t="shared" si="9"/>
        <v>4.1800000264896608E-2</v>
      </c>
      <c r="S112" s="22">
        <f t="shared" si="9"/>
        <v>4.8400000134958931E-2</v>
      </c>
      <c r="T112" s="22">
        <f t="shared" si="9"/>
        <v>4.1800000174505358E-2</v>
      </c>
      <c r="U112" s="22">
        <f t="shared" si="9"/>
        <v>4.1800000182355523E-2</v>
      </c>
      <c r="W112" s="19">
        <v>105</v>
      </c>
      <c r="X112" s="24">
        <f>D112-'1.1 Risk free BASE'!D112</f>
        <v>1.0976954970350006E-2</v>
      </c>
      <c r="Y112" s="24">
        <f>E112-'1.1 Risk free BASE'!E112</f>
        <v>1.2974131025832447E-2</v>
      </c>
      <c r="Z112" s="24">
        <f>F112-'1.1 Risk free BASE'!F112</f>
        <v>1.0805159763249472E-2</v>
      </c>
      <c r="AA112" s="24">
        <f>G112-'1.1 Risk free BASE'!G112</f>
        <v>1.1935278670453187E-2</v>
      </c>
      <c r="AB112" s="24">
        <f>H112-'1.1 Risk free BASE'!H112</f>
        <v>1.6314465641484421E-2</v>
      </c>
      <c r="AC112" s="24">
        <f>I112-'1.1 Risk free BASE'!I112</f>
        <v>8.8856077720891324E-3</v>
      </c>
      <c r="AD112" s="44">
        <f>J112-'1.1 Risk free BASE'!J112</f>
        <v>1.0157931273803156E-2</v>
      </c>
      <c r="AE112" s="44">
        <f>K112-'1.1 Risk free BASE'!K112</f>
        <v>9.5804255529379212E-3</v>
      </c>
      <c r="AF112" s="23">
        <f>L112-'1.1 Risk free BASE'!L112</f>
        <v>9.4544128512721315E-3</v>
      </c>
      <c r="AG112" s="24">
        <f>M112-'1.1 Risk free BASE'!M112</f>
        <v>3.8001884278877629E-3</v>
      </c>
      <c r="AH112" s="24">
        <f>N112-'1.1 Risk free BASE'!N112</f>
        <v>3.7999932107848355E-3</v>
      </c>
      <c r="AI112" s="24">
        <f>O112-'1.1 Risk free BASE'!O112</f>
        <v>4.6000120811851009E-3</v>
      </c>
      <c r="AJ112" s="24">
        <f>P112-'1.1 Risk free BASE'!P112</f>
        <v>5.0000127766798297E-3</v>
      </c>
      <c r="AK112" s="24">
        <f>Q112-'1.1 Risk free BASE'!Q112</f>
        <v>3.8000888586131598E-3</v>
      </c>
      <c r="AL112" s="24">
        <f>R112-'1.1 Risk free BASE'!R112</f>
        <v>3.8000022921715892E-3</v>
      </c>
      <c r="AM112" s="24">
        <f>S112-'1.1 Risk free BASE'!S112</f>
        <v>4.4000115278919338E-3</v>
      </c>
      <c r="AN112" s="24">
        <f>T112-'1.1 Risk free BASE'!T112</f>
        <v>3.8000065105672221E-3</v>
      </c>
      <c r="AO112" s="24">
        <f>U112-'1.1 Risk free BASE'!U112</f>
        <v>3.8000053977538251E-3</v>
      </c>
      <c r="AP112" s="4"/>
    </row>
    <row r="113" spans="2:42">
      <c r="B113" s="13"/>
      <c r="C113" s="19">
        <v>106</v>
      </c>
      <c r="D113" s="22">
        <v>4.8379961206057365E-2</v>
      </c>
      <c r="E113" s="22">
        <v>5.318816114485414E-2</v>
      </c>
      <c r="F113" s="22">
        <v>5.2700423455998457E-2</v>
      </c>
      <c r="G113" s="22">
        <v>5.7738584691387151E-2</v>
      </c>
      <c r="H113" s="22">
        <v>5.4594853443478364E-2</v>
      </c>
      <c r="I113" s="22">
        <v>4.3384604282788342E-2</v>
      </c>
      <c r="J113" s="43">
        <v>4.9988005462867413E-2</v>
      </c>
      <c r="K113" s="43">
        <v>4.5037596481510622E-2</v>
      </c>
      <c r="L113" s="27">
        <v>4.4735227173724912E-2</v>
      </c>
      <c r="M113" s="28">
        <f t="shared" si="9"/>
        <v>4.180000009907614E-2</v>
      </c>
      <c r="N113" s="22">
        <f t="shared" si="9"/>
        <v>4.1800000068835219E-2</v>
      </c>
      <c r="O113" s="22">
        <f t="shared" si="9"/>
        <v>5.0600000095373021E-2</v>
      </c>
      <c r="P113" s="22">
        <f t="shared" si="9"/>
        <v>5.500000008122008E-2</v>
      </c>
      <c r="Q113" s="22">
        <f t="shared" si="9"/>
        <v>4.1800026907101273E-2</v>
      </c>
      <c r="R113" s="22">
        <f t="shared" si="9"/>
        <v>4.1800000208832788E-2</v>
      </c>
      <c r="S113" s="22">
        <f t="shared" si="9"/>
        <v>4.8400000104788177E-2</v>
      </c>
      <c r="T113" s="22">
        <f t="shared" si="9"/>
        <v>4.1800000136289706E-2</v>
      </c>
      <c r="U113" s="22">
        <f t="shared" si="9"/>
        <v>4.18000001425749E-2</v>
      </c>
      <c r="W113" s="19">
        <v>106</v>
      </c>
      <c r="X113" s="24">
        <f>D113-'1.1 Risk free BASE'!D113</f>
        <v>1.0909053268538527E-2</v>
      </c>
      <c r="Y113" s="24">
        <f>E113-'1.1 Risk free BASE'!E113</f>
        <v>1.2887016174283117E-2</v>
      </c>
      <c r="Z113" s="24">
        <f>F113-'1.1 Risk free BASE'!F113</f>
        <v>1.0746675263594963E-2</v>
      </c>
      <c r="AA113" s="24">
        <f>G113-'1.1 Risk free BASE'!G113</f>
        <v>1.1869895299003508E-2</v>
      </c>
      <c r="AB113" s="24">
        <f>H113-'1.1 Risk free BASE'!H113</f>
        <v>1.6195660781694654E-2</v>
      </c>
      <c r="AC113" s="24">
        <f>I113-'1.1 Risk free BASE'!I113</f>
        <v>8.8376736475010986E-3</v>
      </c>
      <c r="AD113" s="44">
        <f>J113-'1.1 Risk free BASE'!J113</f>
        <v>1.0103677173980863E-2</v>
      </c>
      <c r="AE113" s="44">
        <f>K113-'1.1 Risk free BASE'!K113</f>
        <v>9.5258738521428743E-3</v>
      </c>
      <c r="AF113" s="23">
        <f>L113-'1.1 Risk free BASE'!L113</f>
        <v>9.4010626628542315E-3</v>
      </c>
      <c r="AG113" s="24">
        <f>M113-'1.1 Risk free BASE'!M113</f>
        <v>3.8001721736615757E-3</v>
      </c>
      <c r="AH113" s="24">
        <f>N113-'1.1 Risk free BASE'!N113</f>
        <v>3.7999942335422698E-3</v>
      </c>
      <c r="AI113" s="24">
        <f>O113-'1.1 Risk free BASE'!O113</f>
        <v>4.6000103647532153E-3</v>
      </c>
      <c r="AJ113" s="24">
        <f>P113-'1.1 Risk free BASE'!P113</f>
        <v>5.00001097645697E-3</v>
      </c>
      <c r="AK113" s="24">
        <f>Q113-'1.1 Risk free BASE'!Q113</f>
        <v>3.8000711996575287E-3</v>
      </c>
      <c r="AL113" s="24">
        <f>R113-'1.1 Risk free BASE'!R113</f>
        <v>3.8000018820294468E-3</v>
      </c>
      <c r="AM113" s="24">
        <f>S113-'1.1 Risk free BASE'!S113</f>
        <v>4.4000098785983432E-3</v>
      </c>
      <c r="AN113" s="24">
        <f>T113-'1.1 Risk free BASE'!T113</f>
        <v>3.8000055014033585E-3</v>
      </c>
      <c r="AO113" s="24">
        <f>U113-'1.1 Risk free BASE'!U113</f>
        <v>3.8000045394024351E-3</v>
      </c>
      <c r="AP113" s="4"/>
    </row>
    <row r="114" spans="2:42">
      <c r="B114" s="13"/>
      <c r="C114" s="19">
        <v>107</v>
      </c>
      <c r="D114" s="22">
        <v>4.8318274265018557E-2</v>
      </c>
      <c r="E114" s="22">
        <v>5.308115556380999E-2</v>
      </c>
      <c r="F114" s="22">
        <v>5.2680773904516531E-2</v>
      </c>
      <c r="G114" s="22">
        <v>5.7712957562716882E-2</v>
      </c>
      <c r="H114" s="22">
        <v>5.4474551127133841E-2</v>
      </c>
      <c r="I114" s="22">
        <v>4.3369783746747048E-2</v>
      </c>
      <c r="J114" s="43">
        <v>4.997315316187545E-2</v>
      </c>
      <c r="K114" s="43">
        <v>4.500729204331666E-2</v>
      </c>
      <c r="L114" s="27">
        <v>4.4707756898220374E-2</v>
      </c>
      <c r="M114" s="28">
        <f t="shared" si="9"/>
        <v>4.1800000076821942E-2</v>
      </c>
      <c r="N114" s="22">
        <f t="shared" si="9"/>
        <v>4.1800000052950148E-2</v>
      </c>
      <c r="O114" s="22">
        <f t="shared" si="9"/>
        <v>5.0600000073886653E-2</v>
      </c>
      <c r="P114" s="22">
        <f t="shared" si="9"/>
        <v>5.500000006269623E-2</v>
      </c>
      <c r="Q114" s="22">
        <f t="shared" si="9"/>
        <v>4.1800021298098677E-2</v>
      </c>
      <c r="R114" s="22">
        <f t="shared" si="9"/>
        <v>4.1800000164607498E-2</v>
      </c>
      <c r="S114" s="22">
        <f t="shared" si="9"/>
        <v>4.840000008136025E-2</v>
      </c>
      <c r="T114" s="22">
        <f t="shared" si="9"/>
        <v>4.1800000106428259E-2</v>
      </c>
      <c r="U114" s="22">
        <f t="shared" si="9"/>
        <v>4.1800000111475777E-2</v>
      </c>
      <c r="W114" s="19">
        <v>107</v>
      </c>
      <c r="X114" s="24">
        <f>D114-'1.1 Risk free BASE'!D114</f>
        <v>1.0842424259397632E-2</v>
      </c>
      <c r="Y114" s="24">
        <f>E114-'1.1 Risk free BASE'!E114</f>
        <v>1.2801540172638237E-2</v>
      </c>
      <c r="Z114" s="24">
        <f>F114-'1.1 Risk free BASE'!F114</f>
        <v>1.0689282908600051E-2</v>
      </c>
      <c r="AA114" s="24">
        <f>G114-'1.1 Risk free BASE'!G114</f>
        <v>1.1805733225799031E-2</v>
      </c>
      <c r="AB114" s="24">
        <f>H114-'1.1 Risk free BASE'!H114</f>
        <v>1.6079090282788089E-2</v>
      </c>
      <c r="AC114" s="24">
        <f>I114-'1.1 Risk free BASE'!I114</f>
        <v>8.790634684357812E-3</v>
      </c>
      <c r="AD114" s="44">
        <f>J114-'1.1 Risk free BASE'!J114</f>
        <v>1.0050435937795088E-2</v>
      </c>
      <c r="AE114" s="44">
        <f>K114-'1.1 Risk free BASE'!K114</f>
        <v>9.4723421625835247E-3</v>
      </c>
      <c r="AF114" s="23">
        <f>L114-'1.1 Risk free BASE'!L114</f>
        <v>9.3487097930040619E-3</v>
      </c>
      <c r="AG114" s="24">
        <f>M114-'1.1 Risk free BASE'!M114</f>
        <v>3.8001573240027398E-3</v>
      </c>
      <c r="AH114" s="24">
        <f>N114-'1.1 Risk free BASE'!N114</f>
        <v>3.799995102781617E-3</v>
      </c>
      <c r="AI114" s="24">
        <f>O114-'1.1 Risk free BASE'!O114</f>
        <v>4.6000088930111538E-3</v>
      </c>
      <c r="AJ114" s="24">
        <f>P114-'1.1 Risk free BASE'!P114</f>
        <v>5.0000094306927867E-3</v>
      </c>
      <c r="AK114" s="24">
        <f>Q114-'1.1 Risk free BASE'!Q114</f>
        <v>3.8000570552962909E-3</v>
      </c>
      <c r="AL114" s="24">
        <f>R114-'1.1 Risk free BASE'!R114</f>
        <v>3.8000015455734726E-3</v>
      </c>
      <c r="AM114" s="24">
        <f>S114-'1.1 Risk free BASE'!S114</f>
        <v>4.4000084661515171E-3</v>
      </c>
      <c r="AN114" s="24">
        <f>T114-'1.1 Risk free BASE'!T114</f>
        <v>3.800004649311628E-3</v>
      </c>
      <c r="AO114" s="24">
        <f>U114-'1.1 Risk free BASE'!U114</f>
        <v>3.8000038182786078E-3</v>
      </c>
      <c r="AP114" s="4"/>
    </row>
    <row r="115" spans="2:42">
      <c r="B115" s="13"/>
      <c r="C115" s="19">
        <v>108</v>
      </c>
      <c r="D115" s="22">
        <v>4.8257733204053466E-2</v>
      </c>
      <c r="E115" s="22">
        <v>5.2976142139294691E-2</v>
      </c>
      <c r="F115" s="22">
        <v>5.2661488590113548E-2</v>
      </c>
      <c r="G115" s="22">
        <v>5.7687805614130117E-2</v>
      </c>
      <c r="H115" s="22">
        <v>5.4356489934433538E-2</v>
      </c>
      <c r="I115" s="22">
        <v>4.3355237869457719E-2</v>
      </c>
      <c r="J115" s="43">
        <v>4.9958576107614894E-2</v>
      </c>
      <c r="K115" s="43">
        <v>4.4977549652727378E-2</v>
      </c>
      <c r="L115" s="27">
        <v>4.4680796033659043E-2</v>
      </c>
      <c r="M115" s="28">
        <f t="shared" si="9"/>
        <v>4.1800000059568188E-2</v>
      </c>
      <c r="N115" s="22">
        <f t="shared" si="9"/>
        <v>4.1800000040755236E-2</v>
      </c>
      <c r="O115" s="22">
        <f t="shared" si="9"/>
        <v>5.0600000057255068E-2</v>
      </c>
      <c r="P115" s="22">
        <f t="shared" si="9"/>
        <v>5.5000000048429643E-2</v>
      </c>
      <c r="Q115" s="22">
        <f t="shared" si="9"/>
        <v>4.1800016858311695E-2</v>
      </c>
      <c r="R115" s="22">
        <f t="shared" si="9"/>
        <v>4.180000012980245E-2</v>
      </c>
      <c r="S115" s="22">
        <f t="shared" si="9"/>
        <v>4.8400000063156146E-2</v>
      </c>
      <c r="T115" s="22">
        <f t="shared" si="9"/>
        <v>4.1800000083151101E-2</v>
      </c>
      <c r="U115" s="22">
        <f t="shared" si="9"/>
        <v>4.1800000087116373E-2</v>
      </c>
      <c r="W115" s="19">
        <v>108</v>
      </c>
      <c r="X115" s="24">
        <f>D115-'1.1 Risk free BASE'!D115</f>
        <v>1.0777032501820161E-2</v>
      </c>
      <c r="Y115" s="24">
        <f>E115-'1.1 Risk free BASE'!E115</f>
        <v>1.2717657205309596E-2</v>
      </c>
      <c r="Z115" s="24">
        <f>F115-'1.1 Risk free BASE'!F115</f>
        <v>1.0632952390583039E-2</v>
      </c>
      <c r="AA115" s="24">
        <f>G115-'1.1 Risk free BASE'!G115</f>
        <v>1.1742758550029597E-2</v>
      </c>
      <c r="AB115" s="24">
        <f>H115-'1.1 Risk free BASE'!H115</f>
        <v>1.5964691722928581E-2</v>
      </c>
      <c r="AC115" s="24">
        <f>I115-'1.1 Risk free BASE'!I115</f>
        <v>8.7444660396145402E-3</v>
      </c>
      <c r="AD115" s="44">
        <f>J115-'1.1 Risk free BASE'!J115</f>
        <v>9.9981794654941947E-3</v>
      </c>
      <c r="AE115" s="44">
        <f>K115-'1.1 Risk free BASE'!K115</f>
        <v>9.4198021418621103E-3</v>
      </c>
      <c r="AF115" s="23">
        <f>L115-'1.1 Risk free BASE'!L115</f>
        <v>9.2973265360039026E-3</v>
      </c>
      <c r="AG115" s="24">
        <f>M115-'1.1 Risk free BASE'!M115</f>
        <v>3.8001437569930019E-3</v>
      </c>
      <c r="AH115" s="24">
        <f>N115-'1.1 Risk free BASE'!N115</f>
        <v>3.7999958414598467E-3</v>
      </c>
      <c r="AI115" s="24">
        <f>O115-'1.1 Risk free BASE'!O115</f>
        <v>4.6000076309606897E-3</v>
      </c>
      <c r="AJ115" s="24">
        <f>P115-'1.1 Risk free BASE'!P115</f>
        <v>5.0000081032788302E-3</v>
      </c>
      <c r="AK115" s="24">
        <f>Q115-'1.1 Risk free BASE'!Q115</f>
        <v>3.8000457249274255E-3</v>
      </c>
      <c r="AL115" s="24">
        <f>R115-'1.1 Risk free BASE'!R115</f>
        <v>3.8000012695305063E-3</v>
      </c>
      <c r="AM115" s="24">
        <f>S115-'1.1 Risk free BASE'!S115</f>
        <v>4.4000072563425974E-3</v>
      </c>
      <c r="AN115" s="24">
        <f>T115-'1.1 Risk free BASE'!T115</f>
        <v>3.8000039298562438E-3</v>
      </c>
      <c r="AO115" s="24">
        <f>U115-'1.1 Risk free BASE'!U115</f>
        <v>3.8000032121305871E-3</v>
      </c>
      <c r="AP115" s="4"/>
    </row>
    <row r="116" spans="2:42">
      <c r="B116" s="13"/>
      <c r="C116" s="19">
        <v>109</v>
      </c>
      <c r="D116" s="22">
        <v>4.8198306388767875E-2</v>
      </c>
      <c r="E116" s="22">
        <v>5.2873065752023773E-2</v>
      </c>
      <c r="F116" s="22">
        <v>5.2642557478217888E-2</v>
      </c>
      <c r="G116" s="22">
        <v>5.7663115750826943E-2</v>
      </c>
      <c r="H116" s="22">
        <v>5.4240607826329335E-2</v>
      </c>
      <c r="I116" s="22">
        <v>4.3340959085987452E-2</v>
      </c>
      <c r="J116" s="43">
        <v>4.9944266718951136E-2</v>
      </c>
      <c r="K116" s="43">
        <v>4.4948353817262587E-2</v>
      </c>
      <c r="L116" s="27">
        <v>4.4654330540434328E-2</v>
      </c>
      <c r="M116" s="28">
        <f t="shared" si="9"/>
        <v>4.1800000046222863E-2</v>
      </c>
      <c r="N116" s="22">
        <f t="shared" si="9"/>
        <v>4.1800000031326778E-2</v>
      </c>
      <c r="O116" s="22">
        <f t="shared" si="9"/>
        <v>5.0600000044348947E-2</v>
      </c>
      <c r="P116" s="22">
        <f t="shared" si="9"/>
        <v>5.5000000037370267E-2</v>
      </c>
      <c r="Q116" s="22">
        <f t="shared" si="9"/>
        <v>4.1800013344084341E-2</v>
      </c>
      <c r="R116" s="22">
        <f t="shared" si="9"/>
        <v>4.1800000102319768E-2</v>
      </c>
      <c r="S116" s="22">
        <f t="shared" si="9"/>
        <v>4.8400000049023895E-2</v>
      </c>
      <c r="T116" s="22">
        <f t="shared" si="9"/>
        <v>4.1800000064925236E-2</v>
      </c>
      <c r="U116" s="22">
        <f t="shared" si="9"/>
        <v>4.1800000068140442E-2</v>
      </c>
      <c r="W116" s="19">
        <v>109</v>
      </c>
      <c r="X116" s="24">
        <f>D116-'1.1 Risk free BASE'!D116</f>
        <v>1.0712843857928922E-2</v>
      </c>
      <c r="Y116" s="24">
        <f>E116-'1.1 Risk free BASE'!E116</f>
        <v>1.2635323148803668E-2</v>
      </c>
      <c r="Z116" s="24">
        <f>F116-'1.1 Risk free BASE'!F116</f>
        <v>1.0577654512789358E-2</v>
      </c>
      <c r="AA116" s="24">
        <f>G116-'1.1 Risk free BASE'!G116</f>
        <v>1.1680938613865655E-2</v>
      </c>
      <c r="AB116" s="24">
        <f>H116-'1.1 Risk free BASE'!H116</f>
        <v>1.5852404979774359E-2</v>
      </c>
      <c r="AC116" s="24">
        <f>I116-'1.1 Risk free BASE'!I116</f>
        <v>8.6991437809997851E-3</v>
      </c>
      <c r="AD116" s="44">
        <f>J116-'1.1 Risk free BASE'!J116</f>
        <v>9.9468806870270932E-3</v>
      </c>
      <c r="AE116" s="44">
        <f>K116-'1.1 Risk free BASE'!K116</f>
        <v>9.3682264878418575E-3</v>
      </c>
      <c r="AF116" s="23">
        <f>L116-'1.1 Risk free BASE'!L116</f>
        <v>9.2468862028196597E-3</v>
      </c>
      <c r="AG116" s="24">
        <f>M116-'1.1 Risk free BASE'!M116</f>
        <v>3.8001313614433041E-3</v>
      </c>
      <c r="AH116" s="24">
        <f>N116-'1.1 Risk free BASE'!N116</f>
        <v>3.7999964689994226E-3</v>
      </c>
      <c r="AI116" s="24">
        <f>O116-'1.1 Risk free BASE'!O116</f>
        <v>4.6000065485023445E-3</v>
      </c>
      <c r="AJ116" s="24">
        <f>P116-'1.1 Risk free BASE'!P116</f>
        <v>5.0000069631226385E-3</v>
      </c>
      <c r="AK116" s="24">
        <f>Q116-'1.1 Risk free BASE'!Q116</f>
        <v>3.8000366480135384E-3</v>
      </c>
      <c r="AL116" s="24">
        <f>R116-'1.1 Risk free BASE'!R116</f>
        <v>3.8000010430174758E-3</v>
      </c>
      <c r="AM116" s="24">
        <f>S116-'1.1 Risk free BASE'!S116</f>
        <v>4.4000062199247569E-3</v>
      </c>
      <c r="AN116" s="24">
        <f>T116-'1.1 Risk free BASE'!T116</f>
        <v>3.8000033221565754E-3</v>
      </c>
      <c r="AO116" s="24">
        <f>U116-'1.1 Risk free BASE'!U116</f>
        <v>3.8000027027287331E-3</v>
      </c>
      <c r="AP116" s="4"/>
    </row>
    <row r="117" spans="2:42">
      <c r="B117" s="13"/>
      <c r="C117" s="19">
        <v>110</v>
      </c>
      <c r="D117" s="22">
        <v>4.8139963338582392E-2</v>
      </c>
      <c r="E117" s="22">
        <v>5.2771873297506877E-2</v>
      </c>
      <c r="F117" s="22">
        <v>5.2623970899494665E-2</v>
      </c>
      <c r="G117" s="22">
        <v>5.7638875354769858E-2</v>
      </c>
      <c r="H117" s="22">
        <v>5.4126845031175153E-2</v>
      </c>
      <c r="I117" s="22">
        <v>4.3326940106679368E-2</v>
      </c>
      <c r="J117" s="43">
        <v>4.9930217690620227E-2</v>
      </c>
      <c r="K117" s="43">
        <v>4.4919689608636792E-2</v>
      </c>
      <c r="L117" s="27">
        <v>4.4628346890150716E-2</v>
      </c>
      <c r="M117" s="28">
        <f t="shared" si="9"/>
        <v>4.1800000035832952E-2</v>
      </c>
      <c r="N117" s="22">
        <f t="shared" si="9"/>
        <v>4.1800000024124984E-2</v>
      </c>
      <c r="O117" s="22">
        <f t="shared" si="9"/>
        <v>5.0600000034338732E-2</v>
      </c>
      <c r="P117" s="22">
        <f t="shared" si="9"/>
        <v>5.5000000028819551E-2</v>
      </c>
      <c r="Q117" s="22">
        <f t="shared" si="9"/>
        <v>4.1800010562377032E-2</v>
      </c>
      <c r="R117" s="22">
        <f t="shared" si="9"/>
        <v>4.1800000080658428E-2</v>
      </c>
      <c r="S117" s="22">
        <f t="shared" si="9"/>
        <v>4.8400000038076207E-2</v>
      </c>
      <c r="T117" s="22">
        <f t="shared" si="9"/>
        <v>4.1800000050692621E-2</v>
      </c>
      <c r="U117" s="22">
        <f t="shared" si="9"/>
        <v>4.1800000053240582E-2</v>
      </c>
      <c r="W117" s="19">
        <v>110</v>
      </c>
      <c r="X117" s="24">
        <f>D117-'1.1 Risk free BASE'!D117</f>
        <v>1.0649825433761029E-2</v>
      </c>
      <c r="Y117" s="24">
        <f>E117-'1.1 Risk free BASE'!E117</f>
        <v>1.255449549430554E-2</v>
      </c>
      <c r="Z117" s="24">
        <f>F117-'1.1 Risk free BASE'!F117</f>
        <v>1.0523361138980336E-2</v>
      </c>
      <c r="AA117" s="24">
        <f>G117-'1.1 Risk free BASE'!G117</f>
        <v>1.1620241946036725E-2</v>
      </c>
      <c r="AB117" s="24">
        <f>H117-'1.1 Risk free BASE'!H117</f>
        <v>1.5742172126346654E-2</v>
      </c>
      <c r="AC117" s="24">
        <f>I117-'1.1 Risk free BASE'!I117</f>
        <v>8.6546448456696901E-3</v>
      </c>
      <c r="AD117" s="44">
        <f>J117-'1.1 Risk free BASE'!J117</f>
        <v>9.8965135153330497E-3</v>
      </c>
      <c r="AE117" s="44">
        <f>K117-'1.1 Risk free BASE'!K117</f>
        <v>9.3175888913772376E-3</v>
      </c>
      <c r="AF117" s="23">
        <f>L117-'1.1 Risk free BASE'!L117</f>
        <v>9.1973630749067059E-3</v>
      </c>
      <c r="AG117" s="24">
        <f>M117-'1.1 Risk free BASE'!M117</f>
        <v>3.8001200358110943E-3</v>
      </c>
      <c r="AH117" s="24">
        <f>N117-'1.1 Risk free BASE'!N117</f>
        <v>3.7999970021214136E-3</v>
      </c>
      <c r="AI117" s="24">
        <f>O117-'1.1 Risk free BASE'!O117</f>
        <v>4.6000056199577699E-3</v>
      </c>
      <c r="AJ117" s="24">
        <f>P117-'1.1 Risk free BASE'!P117</f>
        <v>5.0000059837584931E-3</v>
      </c>
      <c r="AK117" s="24">
        <f>Q117-'1.1 Risk free BASE'!Q117</f>
        <v>3.8000293755184877E-3</v>
      </c>
      <c r="AL117" s="24">
        <f>R117-'1.1 Risk free BASE'!R117</f>
        <v>3.8000008570142629E-3</v>
      </c>
      <c r="AM117" s="24">
        <f>S117-'1.1 Risk free BASE'!S117</f>
        <v>4.4000053319981358E-3</v>
      </c>
      <c r="AN117" s="24">
        <f>T117-'1.1 Risk free BASE'!T117</f>
        <v>3.8000028087146198E-3</v>
      </c>
      <c r="AO117" s="24">
        <f>U117-'1.1 Risk free BASE'!U117</f>
        <v>3.8000022743132078E-3</v>
      </c>
      <c r="AP117" s="4"/>
    </row>
    <row r="118" spans="2:42">
      <c r="B118" s="13"/>
      <c r="C118" s="19">
        <v>111</v>
      </c>
      <c r="D118" s="22">
        <v>4.8082674674607029E-2</v>
      </c>
      <c r="E118" s="22">
        <v>5.2672513594821613E-2</v>
      </c>
      <c r="F118" s="22">
        <v>5.2605719533380002E-2</v>
      </c>
      <c r="G118" s="22">
        <v>5.7615072263182965E-2</v>
      </c>
      <c r="H118" s="22">
        <v>5.4015143942368615E-2</v>
      </c>
      <c r="I118" s="22">
        <v>4.3313173904746538E-2</v>
      </c>
      <c r="J118" s="43">
        <v>4.9916421980794157E-2</v>
      </c>
      <c r="K118" s="43">
        <v>4.4891542637309101E-2</v>
      </c>
      <c r="L118" s="27">
        <v>4.4602832042569318E-2</v>
      </c>
      <c r="M118" s="28">
        <f t="shared" si="9"/>
        <v>4.1800000027777617E-2</v>
      </c>
      <c r="N118" s="22">
        <f t="shared" si="9"/>
        <v>4.1800000018531902E-2</v>
      </c>
      <c r="O118" s="22">
        <f t="shared" si="9"/>
        <v>5.0600000026635561E-2</v>
      </c>
      <c r="P118" s="22">
        <f t="shared" si="9"/>
        <v>5.5000000022282558E-2</v>
      </c>
      <c r="Q118" s="22">
        <f t="shared" si="9"/>
        <v>4.1800008360560081E-2</v>
      </c>
      <c r="R118" s="22">
        <f t="shared" si="9"/>
        <v>4.1800000063612952E-2</v>
      </c>
      <c r="S118" s="22">
        <f t="shared" si="9"/>
        <v>4.8400000029549917E-2</v>
      </c>
      <c r="T118" s="22">
        <f t="shared" si="9"/>
        <v>4.1800000039602159E-2</v>
      </c>
      <c r="U118" s="22">
        <f t="shared" si="9"/>
        <v>4.1800000041643415E-2</v>
      </c>
      <c r="W118" s="19">
        <v>111</v>
      </c>
      <c r="X118" s="24">
        <f>D118-'1.1 Risk free BASE'!D118</f>
        <v>1.0587945523163E-2</v>
      </c>
      <c r="Y118" s="24">
        <f>E118-'1.1 Risk free BASE'!E118</f>
        <v>1.2475133274471473E-2</v>
      </c>
      <c r="Z118" s="24">
        <f>F118-'1.1 Risk free BASE'!F118</f>
        <v>1.0470045145738238E-2</v>
      </c>
      <c r="AA118" s="24">
        <f>G118-'1.1 Risk free BASE'!G118</f>
        <v>1.1560638208450102E-2</v>
      </c>
      <c r="AB118" s="24">
        <f>H118-'1.1 Risk free BASE'!H118</f>
        <v>1.5633937332362624E-2</v>
      </c>
      <c r="AC118" s="24">
        <f>I118-'1.1 Risk free BASE'!I118</f>
        <v>8.6109470010946598E-3</v>
      </c>
      <c r="AD118" s="44">
        <f>J118-'1.1 Risk free BASE'!J118</f>
        <v>9.847052802145484E-3</v>
      </c>
      <c r="AE118" s="44">
        <f>K118-'1.1 Risk free BASE'!K118</f>
        <v>9.267863991594627E-3</v>
      </c>
      <c r="AF118" s="23">
        <f>L118-'1.1 Risk free BASE'!L118</f>
        <v>9.1487323605139448E-3</v>
      </c>
      <c r="AG118" s="24">
        <f>M118-'1.1 Risk free BASE'!M118</f>
        <v>3.8001096875495133E-3</v>
      </c>
      <c r="AH118" s="24">
        <f>N118-'1.1 Risk free BASE'!N118</f>
        <v>3.7999974549467463E-3</v>
      </c>
      <c r="AI118" s="24">
        <f>O118-'1.1 Risk free BASE'!O118</f>
        <v>4.6000048234906554E-3</v>
      </c>
      <c r="AJ118" s="24">
        <f>P118-'1.1 Risk free BASE'!P118</f>
        <v>5.000005142495878E-3</v>
      </c>
      <c r="AK118" s="24">
        <f>Q118-'1.1 Risk free BASE'!Q118</f>
        <v>3.8000235483397482E-3</v>
      </c>
      <c r="AL118" s="24">
        <f>R118-'1.1 Risk free BASE'!R118</f>
        <v>3.8000007044014517E-3</v>
      </c>
      <c r="AM118" s="24">
        <f>S118-'1.1 Risk free BASE'!S118</f>
        <v>4.4000045711092284E-3</v>
      </c>
      <c r="AN118" s="24">
        <f>T118-'1.1 Risk free BASE'!T118</f>
        <v>3.8000023750131007E-3</v>
      </c>
      <c r="AO118" s="24">
        <f>U118-'1.1 Risk free BASE'!U118</f>
        <v>3.8000019141373187E-3</v>
      </c>
      <c r="AP118" s="4"/>
    </row>
    <row r="119" spans="2:42">
      <c r="B119" s="13"/>
      <c r="C119" s="19">
        <v>112</v>
      </c>
      <c r="D119" s="22">
        <v>4.8026412070312663E-2</v>
      </c>
      <c r="E119" s="22">
        <v>5.2574937300304159E-2</v>
      </c>
      <c r="F119" s="22">
        <v>5.2587794392496612E-2</v>
      </c>
      <c r="G119" s="22">
        <v>5.7591694748203137E-2</v>
      </c>
      <c r="H119" s="22">
        <v>5.3905449021429686E-2</v>
      </c>
      <c r="I119" s="22">
        <v>4.3299653704529817E-2</v>
      </c>
      <c r="J119" s="43">
        <v>4.990287279931449E-2</v>
      </c>
      <c r="K119" s="43">
        <v>4.4863899028398047E-2</v>
      </c>
      <c r="L119" s="27">
        <v>4.457777342378666E-2</v>
      </c>
      <c r="M119" s="28">
        <f t="shared" si="9"/>
        <v>4.1800000021578354E-2</v>
      </c>
      <c r="N119" s="22">
        <f t="shared" si="9"/>
        <v>4.1800000014312166E-2</v>
      </c>
      <c r="O119" s="22">
        <f t="shared" si="9"/>
        <v>5.0600000020612823E-2</v>
      </c>
      <c r="P119" s="22">
        <f t="shared" si="9"/>
        <v>5.5000000017180195E-2</v>
      </c>
      <c r="Q119" s="22">
        <f t="shared" si="9"/>
        <v>4.1800006617737751E-2</v>
      </c>
      <c r="R119" s="22">
        <f t="shared" si="9"/>
        <v>4.1800000050137731E-2</v>
      </c>
      <c r="S119" s="22">
        <f t="shared" si="9"/>
        <v>4.8400000022968959E-2</v>
      </c>
      <c r="T119" s="22">
        <f t="shared" si="9"/>
        <v>4.1800000030936646E-2</v>
      </c>
      <c r="U119" s="22">
        <f t="shared" si="9"/>
        <v>4.1800000032527151E-2</v>
      </c>
      <c r="W119" s="19">
        <v>112</v>
      </c>
      <c r="X119" s="24">
        <f>D119-'1.1 Risk free BASE'!D119</f>
        <v>1.0527173554688352E-2</v>
      </c>
      <c r="Y119" s="24">
        <f>E119-'1.1 Risk free BASE'!E119</f>
        <v>1.2397196994174076E-2</v>
      </c>
      <c r="Z119" s="24">
        <f>F119-'1.1 Risk free BASE'!F119</f>
        <v>1.0417680377316829E-2</v>
      </c>
      <c r="AA119" s="24">
        <f>G119-'1.1 Risk free BASE'!G119</f>
        <v>1.1502098145661721E-2</v>
      </c>
      <c r="AB119" s="24">
        <f>H119-'1.1 Risk free BASE'!H119</f>
        <v>1.552764677072016E-2</v>
      </c>
      <c r="AC119" s="24">
        <f>I119-'1.1 Risk free BASE'!I119</f>
        <v>8.568028808032091E-3</v>
      </c>
      <c r="AD119" s="44">
        <f>J119-'1.1 Risk free BASE'!J119</f>
        <v>9.7984742961580995E-3</v>
      </c>
      <c r="AE119" s="44">
        <f>K119-'1.1 Risk free BASE'!K119</f>
        <v>9.2190273335621686E-3</v>
      </c>
      <c r="AF119" s="23">
        <f>L119-'1.1 Risk free BASE'!L119</f>
        <v>9.1009701533202314E-3</v>
      </c>
      <c r="AG119" s="24">
        <f>M119-'1.1 Risk free BASE'!M119</f>
        <v>3.8001002321119692E-3</v>
      </c>
      <c r="AH119" s="24">
        <f>N119-'1.1 Risk free BASE'!N119</f>
        <v>3.7999978395681921E-3</v>
      </c>
      <c r="AI119" s="24">
        <f>O119-'1.1 Risk free BASE'!O119</f>
        <v>4.6000041400187097E-3</v>
      </c>
      <c r="AJ119" s="24">
        <f>P119-'1.1 Risk free BASE'!P119</f>
        <v>5.0000044196547577E-3</v>
      </c>
      <c r="AK119" s="24">
        <f>Q119-'1.1 Risk free BASE'!Q119</f>
        <v>3.8000188787723488E-3</v>
      </c>
      <c r="AL119" s="24">
        <f>R119-'1.1 Risk free BASE'!R119</f>
        <v>3.8000005789613489E-3</v>
      </c>
      <c r="AM119" s="24">
        <f>S119-'1.1 Risk free BASE'!S119</f>
        <v>4.4000039191112172E-3</v>
      </c>
      <c r="AN119" s="24">
        <f>T119-'1.1 Risk free BASE'!T119</f>
        <v>3.8000020084349995E-3</v>
      </c>
      <c r="AO119" s="24">
        <f>U119-'1.1 Risk free BASE'!U119</f>
        <v>3.8000016111523482E-3</v>
      </c>
      <c r="AP119" s="4"/>
    </row>
    <row r="120" spans="2:42">
      <c r="B120" s="13"/>
      <c r="C120" s="19">
        <v>113</v>
      </c>
      <c r="D120" s="22">
        <v>4.7971148204829728E-2</v>
      </c>
      <c r="E120" s="22">
        <v>5.2479096825839955E-2</v>
      </c>
      <c r="F120" s="22">
        <v>5.2570186807899155E-2</v>
      </c>
      <c r="G120" s="22">
        <v>5.7568731497614323E-2</v>
      </c>
      <c r="H120" s="22">
        <v>5.3797706706195658E-2</v>
      </c>
      <c r="I120" s="22">
        <v>4.3286372970381182E-2</v>
      </c>
      <c r="J120" s="43">
        <v>4.9889563596548614E-2</v>
      </c>
      <c r="K120" s="43">
        <v>4.4836745398878053E-2</v>
      </c>
      <c r="L120" s="27">
        <v>4.4553158905575652E-2</v>
      </c>
      <c r="M120" s="28">
        <f t="shared" si="9"/>
        <v>4.1800000016715355E-2</v>
      </c>
      <c r="N120" s="22">
        <f t="shared" si="9"/>
        <v>4.1800000010951299E-2</v>
      </c>
      <c r="O120" s="22">
        <f t="shared" si="9"/>
        <v>5.0600000015982305E-2</v>
      </c>
      <c r="P120" s="22">
        <f t="shared" si="9"/>
        <v>5.5000000013280648E-2</v>
      </c>
      <c r="Q120" s="22">
        <f t="shared" si="9"/>
        <v>4.1800005238212368E-2</v>
      </c>
      <c r="R120" s="22">
        <f t="shared" si="9"/>
        <v>4.1800000039529106E-2</v>
      </c>
      <c r="S120" s="22">
        <f t="shared" si="9"/>
        <v>4.8400000017802425E-2</v>
      </c>
      <c r="T120" s="22">
        <f t="shared" si="9"/>
        <v>4.1800000024145412E-2</v>
      </c>
      <c r="U120" s="22">
        <f t="shared" si="9"/>
        <v>4.180000002545925E-2</v>
      </c>
      <c r="W120" s="19">
        <v>113</v>
      </c>
      <c r="X120" s="24">
        <f>D120-'1.1 Risk free BASE'!D120</f>
        <v>1.0467480041319144E-2</v>
      </c>
      <c r="Y120" s="24">
        <f>E120-'1.1 Risk free BASE'!E120</f>
        <v>1.2320648564946968E-2</v>
      </c>
      <c r="Z120" s="24">
        <f>F120-'1.1 Risk free BASE'!F120</f>
        <v>1.0366241602887794E-2</v>
      </c>
      <c r="AA120" s="24">
        <f>G120-'1.1 Risk free BASE'!G120</f>
        <v>1.1444593537027536E-2</v>
      </c>
      <c r="AB120" s="24">
        <f>H120-'1.1 Risk free BASE'!H120</f>
        <v>1.5423248528852351E-2</v>
      </c>
      <c r="AC120" s="24">
        <f>I120-'1.1 Risk free BASE'!I120</f>
        <v>8.5258695854679711E-3</v>
      </c>
      <c r="AD120" s="44">
        <f>J120-'1.1 Risk free BASE'!J120</f>
        <v>9.7507546034034664E-3</v>
      </c>
      <c r="AE120" s="44">
        <f>K120-'1.1 Risk free BASE'!K120</f>
        <v>9.1710553282100538E-3</v>
      </c>
      <c r="AF120" s="23">
        <f>L120-'1.1 Risk free BASE'!L120</f>
        <v>9.0540533932685907E-3</v>
      </c>
      <c r="AG120" s="24">
        <f>M120-'1.1 Risk free BASE'!M120</f>
        <v>3.8000915922729028E-3</v>
      </c>
      <c r="AH120" s="24">
        <f>N120-'1.1 Risk free BASE'!N120</f>
        <v>3.7999981660905569E-3</v>
      </c>
      <c r="AI120" s="24">
        <f>O120-'1.1 Risk free BASE'!O120</f>
        <v>4.6000035536799544E-3</v>
      </c>
      <c r="AJ120" s="24">
        <f>P120-'1.1 Risk free BASE'!P120</f>
        <v>5.0000037986692725E-3</v>
      </c>
      <c r="AK120" s="24">
        <f>Q120-'1.1 Risk free BASE'!Q120</f>
        <v>3.8000151364938617E-3</v>
      </c>
      <c r="AL120" s="24">
        <f>R120-'1.1 Risk free BASE'!R120</f>
        <v>3.8000004760343487E-3</v>
      </c>
      <c r="AM120" s="24">
        <f>S120-'1.1 Risk free BASE'!S120</f>
        <v>4.4000033602360489E-3</v>
      </c>
      <c r="AN120" s="24">
        <f>T120-'1.1 Risk free BASE'!T120</f>
        <v>3.8000016985726415E-3</v>
      </c>
      <c r="AO120" s="24">
        <f>U120-'1.1 Risk free BASE'!U120</f>
        <v>3.8000013563228574E-3</v>
      </c>
      <c r="AP120" s="4"/>
    </row>
    <row r="121" spans="2:42">
      <c r="B121" s="13"/>
      <c r="C121" s="19">
        <v>114</v>
      </c>
      <c r="D121" s="22">
        <v>4.791685671871404E-2</v>
      </c>
      <c r="E121" s="22">
        <v>5.2384946261482712E-2</v>
      </c>
      <c r="F121" s="22">
        <v>5.25528884150952E-2</v>
      </c>
      <c r="G121" s="22">
        <v>5.7546171596596141E-2</v>
      </c>
      <c r="H121" s="22">
        <v>5.3691865323828969E-2</v>
      </c>
      <c r="I121" s="22">
        <v>4.3273325396129714E-2</v>
      </c>
      <c r="J121" s="43">
        <v>4.9876488052834844E-2</v>
      </c>
      <c r="K121" s="43">
        <v>4.4810068835976491E-2</v>
      </c>
      <c r="L121" s="27">
        <v>4.4528976785812802E-2</v>
      </c>
      <c r="M121" s="28">
        <f t="shared" ref="M121:U136" si="10">IF($C121=1,D121,(1+D121)^$C121/(1+D120)^($C120)-1)</f>
        <v>4.1800000012947036E-2</v>
      </c>
      <c r="N121" s="22">
        <f t="shared" si="10"/>
        <v>4.1800000008451965E-2</v>
      </c>
      <c r="O121" s="22">
        <f t="shared" si="10"/>
        <v>5.0600000012374968E-2</v>
      </c>
      <c r="P121" s="22">
        <f t="shared" si="10"/>
        <v>5.5000000010252403E-2</v>
      </c>
      <c r="Q121" s="22">
        <f t="shared" si="10"/>
        <v>4.1800004146238079E-2</v>
      </c>
      <c r="R121" s="22">
        <f t="shared" si="10"/>
        <v>4.1800000031144036E-2</v>
      </c>
      <c r="S121" s="22">
        <f t="shared" si="10"/>
        <v>4.8400000013850475E-2</v>
      </c>
      <c r="T121" s="22">
        <f t="shared" si="10"/>
        <v>4.1800000018875627E-2</v>
      </c>
      <c r="U121" s="22">
        <f t="shared" si="10"/>
        <v>4.1800000019889483E-2</v>
      </c>
      <c r="W121" s="19">
        <v>114</v>
      </c>
      <c r="X121" s="24">
        <f>D121-'1.1 Risk free BASE'!D121</f>
        <v>1.0408836532834309E-2</v>
      </c>
      <c r="Y121" s="24">
        <f>E121-'1.1 Risk free BASE'!E121</f>
        <v>1.2245451242906435E-2</v>
      </c>
      <c r="Z121" s="24">
        <f>F121-'1.1 Risk free BASE'!F121</f>
        <v>1.0315704476027365E-2</v>
      </c>
      <c r="AA121" s="24">
        <f>G121-'1.1 Risk free BASE'!G121</f>
        <v>1.138809715136424E-2</v>
      </c>
      <c r="AB121" s="24">
        <f>H121-'1.1 Risk free BASE'!H121</f>
        <v>1.5320692524672275E-2</v>
      </c>
      <c r="AC121" s="24">
        <f>I121-'1.1 Risk free BASE'!I121</f>
        <v>8.4844493773936769E-3</v>
      </c>
      <c r="AD121" s="44">
        <f>J121-'1.1 Risk free BASE'!J121</f>
        <v>9.7038711497139385E-3</v>
      </c>
      <c r="AE121" s="44">
        <f>K121-'1.1 Risk free BASE'!K121</f>
        <v>9.1239252143551219E-3</v>
      </c>
      <c r="AF121" s="23">
        <f>L121-'1.1 Risk free BASE'!L121</f>
        <v>9.0079598294561247E-3</v>
      </c>
      <c r="AG121" s="24">
        <f>M121-'1.1 Risk free BASE'!M121</f>
        <v>3.800083697568013E-3</v>
      </c>
      <c r="AH121" s="24">
        <f>N121-'1.1 Risk free BASE'!N121</f>
        <v>3.7999984434384793E-3</v>
      </c>
      <c r="AI121" s="24">
        <f>O121-'1.1 Risk free BASE'!O121</f>
        <v>4.6000030504806944E-3</v>
      </c>
      <c r="AJ121" s="24">
        <f>P121-'1.1 Risk free BASE'!P121</f>
        <v>5.0000032649970549E-3</v>
      </c>
      <c r="AK121" s="24">
        <f>Q121-'1.1 Risk free BASE'!Q121</f>
        <v>3.8000121370778128E-3</v>
      </c>
      <c r="AL121" s="24">
        <f>R121-'1.1 Risk free BASE'!R121</f>
        <v>3.8000003914004932E-3</v>
      </c>
      <c r="AM121" s="24">
        <f>S121-'1.1 Risk free BASE'!S121</f>
        <v>4.4000028812742897E-3</v>
      </c>
      <c r="AN121" s="24">
        <f>T121-'1.1 Risk free BASE'!T121</f>
        <v>3.8000014367429724E-3</v>
      </c>
      <c r="AO121" s="24">
        <f>U121-'1.1 Risk free BASE'!U121</f>
        <v>3.80000114188217E-3</v>
      </c>
      <c r="AP121" s="4"/>
    </row>
    <row r="122" spans="2:42">
      <c r="B122" s="13"/>
      <c r="C122" s="19">
        <v>115</v>
      </c>
      <c r="D122" s="22">
        <v>4.7863512172024336E-2</v>
      </c>
      <c r="E122" s="22">
        <v>5.229244130212507E-2</v>
      </c>
      <c r="F122" s="22">
        <v>5.2535891140797153E-2</v>
      </c>
      <c r="G122" s="22">
        <v>5.7524004510425275E-2</v>
      </c>
      <c r="H122" s="22">
        <v>5.3587875008352714E-2</v>
      </c>
      <c r="I122" s="22">
        <v>4.3260504895099583E-2</v>
      </c>
      <c r="J122" s="43">
        <v>4.9863640068476212E-2</v>
      </c>
      <c r="K122" s="43">
        <v>4.4783856876698946E-2</v>
      </c>
      <c r="L122" s="27">
        <v>4.4505215769929718E-2</v>
      </c>
      <c r="M122" s="28">
        <f t="shared" si="10"/>
        <v>4.1800000010062233E-2</v>
      </c>
      <c r="N122" s="22">
        <f t="shared" si="10"/>
        <v>4.1800000006513516E-2</v>
      </c>
      <c r="O122" s="22">
        <f t="shared" si="10"/>
        <v>5.0600000009590085E-2</v>
      </c>
      <c r="P122" s="22">
        <f t="shared" si="10"/>
        <v>5.5000000007899175E-2</v>
      </c>
      <c r="Q122" s="22">
        <f t="shared" si="10"/>
        <v>4.1800003281946774E-2</v>
      </c>
      <c r="R122" s="22">
        <f t="shared" si="10"/>
        <v>4.1800000024559303E-2</v>
      </c>
      <c r="S122" s="22">
        <f t="shared" si="10"/>
        <v>4.8400000010725863E-2</v>
      </c>
      <c r="T122" s="22">
        <f t="shared" si="10"/>
        <v>4.1800000014727834E-2</v>
      </c>
      <c r="U122" s="22">
        <f t="shared" si="10"/>
        <v>4.1800000015540073E-2</v>
      </c>
      <c r="W122" s="19">
        <v>115</v>
      </c>
      <c r="X122" s="24">
        <f>D122-'1.1 Risk free BASE'!D122</f>
        <v>1.0351215570664207E-2</v>
      </c>
      <c r="Y122" s="24">
        <f>E122-'1.1 Risk free BASE'!E122</f>
        <v>1.2171569569928931E-2</v>
      </c>
      <c r="Z122" s="24">
        <f>F122-'1.1 Risk free BASE'!F122</f>
        <v>1.0266045496315046E-2</v>
      </c>
      <c r="AA122" s="24">
        <f>G122-'1.1 Risk free BASE'!G122</f>
        <v>1.1332582703974969E-2</v>
      </c>
      <c r="AB122" s="24">
        <f>H122-'1.1 Risk free BASE'!H122</f>
        <v>1.5219930426850548E-2</v>
      </c>
      <c r="AC122" s="24">
        <f>I122-'1.1 Risk free BASE'!I122</f>
        <v>8.4437489213182726E-3</v>
      </c>
      <c r="AD122" s="44">
        <f>J122-'1.1 Risk free BASE'!J122</f>
        <v>9.6578021451330098E-3</v>
      </c>
      <c r="AE122" s="44">
        <f>K122-'1.1 Risk free BASE'!K122</f>
        <v>9.0776150227040997E-3</v>
      </c>
      <c r="AF122" s="23">
        <f>L122-'1.1 Risk free BASE'!L122</f>
        <v>8.9626679849608148E-3</v>
      </c>
      <c r="AG122" s="24">
        <f>M122-'1.1 Risk free BASE'!M122</f>
        <v>3.800076483687409E-3</v>
      </c>
      <c r="AH122" s="24">
        <f>N122-'1.1 Risk free BASE'!N122</f>
        <v>3.7999986788717077E-3</v>
      </c>
      <c r="AI122" s="24">
        <f>O122-'1.1 Risk free BASE'!O122</f>
        <v>4.6000026186314713E-3</v>
      </c>
      <c r="AJ122" s="24">
        <f>P122-'1.1 Risk free BASE'!P122</f>
        <v>5.0000028064383084E-3</v>
      </c>
      <c r="AK122" s="24">
        <f>Q122-'1.1 Risk free BASE'!Q122</f>
        <v>3.8000097329189408E-3</v>
      </c>
      <c r="AL122" s="24">
        <f>R122-'1.1 Risk free BASE'!R122</f>
        <v>3.8000003218745526E-3</v>
      </c>
      <c r="AM122" s="24">
        <f>S122-'1.1 Risk free BASE'!S122</f>
        <v>4.4000024706154495E-3</v>
      </c>
      <c r="AN122" s="24">
        <f>T122-'1.1 Risk free BASE'!T122</f>
        <v>3.8000012152801244E-3</v>
      </c>
      <c r="AO122" s="24">
        <f>U122-'1.1 Risk free BASE'!U122</f>
        <v>3.800000961423633E-3</v>
      </c>
      <c r="AP122" s="4"/>
    </row>
    <row r="123" spans="2:42">
      <c r="B123" s="13"/>
      <c r="C123" s="19">
        <v>116</v>
      </c>
      <c r="D123" s="22">
        <v>4.7811090004575396E-2</v>
      </c>
      <c r="E123" s="22">
        <v>5.2201539177983536E-2</v>
      </c>
      <c r="F123" s="22">
        <v>5.2519187190358307E-2</v>
      </c>
      <c r="G123" s="22">
        <v>5.7502220068073706E-2</v>
      </c>
      <c r="H123" s="22">
        <v>5.3485687622444988E-2</v>
      </c>
      <c r="I123" s="22">
        <v>4.3247905590642288E-2</v>
      </c>
      <c r="J123" s="43">
        <v>4.9851013754254492E-2</v>
      </c>
      <c r="K123" s="43">
        <v>4.4758097488416748E-2</v>
      </c>
      <c r="L123" s="27">
        <v>4.4481864953323846E-2</v>
      </c>
      <c r="M123" s="28">
        <f t="shared" si="10"/>
        <v>4.1800000007783389E-2</v>
      </c>
      <c r="N123" s="22">
        <f t="shared" si="10"/>
        <v>4.1800000005012494E-2</v>
      </c>
      <c r="O123" s="22">
        <f t="shared" si="10"/>
        <v>5.0600000007424706E-2</v>
      </c>
      <c r="P123" s="22">
        <f t="shared" si="10"/>
        <v>5.5000000006115046E-2</v>
      </c>
      <c r="Q123" s="22">
        <f t="shared" si="10"/>
        <v>4.1800002597780495E-2</v>
      </c>
      <c r="R123" s="22">
        <f t="shared" si="10"/>
        <v>4.1800000019360573E-2</v>
      </c>
      <c r="S123" s="22">
        <f t="shared" si="10"/>
        <v>4.8400000008350874E-2</v>
      </c>
      <c r="T123" s="22">
        <f t="shared" si="10"/>
        <v>4.1800000011520622E-2</v>
      </c>
      <c r="U123" s="22">
        <f t="shared" si="10"/>
        <v>4.1800000012185867E-2</v>
      </c>
      <c r="W123" s="19">
        <v>116</v>
      </c>
      <c r="X123" s="24">
        <f>D123-'1.1 Risk free BASE'!D123</f>
        <v>1.0294590645082424E-2</v>
      </c>
      <c r="Y123" s="24">
        <f>E123-'1.1 Risk free BASE'!E123</f>
        <v>1.2098969317894115E-2</v>
      </c>
      <c r="Z123" s="24">
        <f>F123-'1.1 Risk free BASE'!F123</f>
        <v>1.0217241972913405E-2</v>
      </c>
      <c r="AA123" s="24">
        <f>G123-'1.1 Risk free BASE'!G123</f>
        <v>1.1278024815890797E-2</v>
      </c>
      <c r="AB123" s="24">
        <f>H123-'1.1 Risk free BASE'!H123</f>
        <v>1.5120915579173833E-2</v>
      </c>
      <c r="AC123" s="24">
        <f>I123-'1.1 Risk free BASE'!I123</f>
        <v>8.4037496184046212E-3</v>
      </c>
      <c r="AD123" s="44">
        <f>J123-'1.1 Risk free BASE'!J123</f>
        <v>9.6125265501669777E-3</v>
      </c>
      <c r="AE123" s="44">
        <f>K123-'1.1 Risk free BASE'!K123</f>
        <v>9.0321035417217921E-3</v>
      </c>
      <c r="AF123" s="23">
        <f>L123-'1.1 Risk free BASE'!L123</f>
        <v>8.9181571234857593E-3</v>
      </c>
      <c r="AG123" s="24">
        <f>M123-'1.1 Risk free BASE'!M123</f>
        <v>3.8000698918210229E-3</v>
      </c>
      <c r="AH123" s="24">
        <f>N123-'1.1 Risk free BASE'!N123</f>
        <v>3.7999988787722483E-3</v>
      </c>
      <c r="AI123" s="24">
        <f>O123-'1.1 Risk free BASE'!O123</f>
        <v>4.6000022480237046E-3</v>
      </c>
      <c r="AJ123" s="24">
        <f>P123-'1.1 Risk free BASE'!P123</f>
        <v>5.0000024123497688E-3</v>
      </c>
      <c r="AK123" s="24">
        <f>Q123-'1.1 Risk free BASE'!Q123</f>
        <v>3.8000078056419362E-3</v>
      </c>
      <c r="AL123" s="24">
        <f>R123-'1.1 Risk free BASE'!R123</f>
        <v>3.800000264743586E-3</v>
      </c>
      <c r="AM123" s="24">
        <f>S123-'1.1 Risk free BASE'!S123</f>
        <v>4.4000021186727523E-3</v>
      </c>
      <c r="AN123" s="24">
        <f>T123-'1.1 Risk free BASE'!T123</f>
        <v>3.8000010280974106E-3</v>
      </c>
      <c r="AO123" s="24">
        <f>U123-'1.1 Risk free BASE'!U123</f>
        <v>3.8000008096341631E-3</v>
      </c>
      <c r="AP123" s="4"/>
    </row>
    <row r="124" spans="2:42">
      <c r="B124" s="13"/>
      <c r="C124" s="19">
        <v>117</v>
      </c>
      <c r="D124" s="22">
        <v>4.7759566498235539E-2</v>
      </c>
      <c r="E124" s="22">
        <v>5.2112198588665226E-2</v>
      </c>
      <c r="F124" s="22">
        <v>5.2502769035855934E-2</v>
      </c>
      <c r="G124" s="22">
        <v>5.748080844664738E-2</v>
      </c>
      <c r="H124" s="22">
        <v>5.3385256683245119E-2</v>
      </c>
      <c r="I124" s="22">
        <v>4.3235521807156507E-2</v>
      </c>
      <c r="J124" s="43">
        <v>4.9838603422428296E-2</v>
      </c>
      <c r="K124" s="43">
        <v>4.4732779050448368E-2</v>
      </c>
      <c r="L124" s="27">
        <v>4.4458913804671818E-2</v>
      </c>
      <c r="M124" s="28">
        <f t="shared" si="10"/>
        <v>4.1800000006049221E-2</v>
      </c>
      <c r="N124" s="22">
        <f t="shared" si="10"/>
        <v>4.1800000003815896E-2</v>
      </c>
      <c r="O124" s="22">
        <f t="shared" si="10"/>
        <v>5.0600000005759593E-2</v>
      </c>
      <c r="P124" s="22">
        <f t="shared" si="10"/>
        <v>5.5000000004705063E-2</v>
      </c>
      <c r="Q124" s="22">
        <f t="shared" si="10"/>
        <v>4.1800002056278096E-2</v>
      </c>
      <c r="R124" s="22">
        <f t="shared" si="10"/>
        <v>4.1800000015283834E-2</v>
      </c>
      <c r="S124" s="22">
        <f t="shared" si="10"/>
        <v>4.8400000006461052E-2</v>
      </c>
      <c r="T124" s="22">
        <f t="shared" si="10"/>
        <v>4.1800000008976435E-2</v>
      </c>
      <c r="U124" s="22">
        <f t="shared" si="10"/>
        <v>4.1800000009476923E-2</v>
      </c>
      <c r="W124" s="19">
        <v>117</v>
      </c>
      <c r="X124" s="24">
        <f>D124-'1.1 Risk free BASE'!D124</f>
        <v>1.0238936154593814E-2</v>
      </c>
      <c r="Y124" s="24">
        <f>E124-'1.1 Risk free BASE'!E124</f>
        <v>1.2027617435803162E-2</v>
      </c>
      <c r="Z124" s="24">
        <f>F124-'1.1 Risk free BASE'!F124</f>
        <v>1.0169271990011719E-2</v>
      </c>
      <c r="AA124" s="24">
        <f>G124-'1.1 Risk free BASE'!G124</f>
        <v>1.1224398975201E-2</v>
      </c>
      <c r="AB124" s="24">
        <f>H124-'1.1 Risk free BASE'!H124</f>
        <v>1.5023602928755597E-2</v>
      </c>
      <c r="AC124" s="24">
        <f>I124-'1.1 Risk free BASE'!I124</f>
        <v>8.3644335051356045E-3</v>
      </c>
      <c r="AD124" s="44">
        <f>J124-'1.1 Risk free BASE'!J124</f>
        <v>9.5680240437583386E-3</v>
      </c>
      <c r="AE124" s="44">
        <f>K124-'1.1 Risk free BASE'!K124</f>
        <v>8.9873702852438786E-3</v>
      </c>
      <c r="AF124" s="23">
        <f>L124-'1.1 Risk free BASE'!L124</f>
        <v>8.8744072177098232E-3</v>
      </c>
      <c r="AG124" s="24">
        <f>M124-'1.1 Risk free BASE'!M124</f>
        <v>3.8000638682493815E-3</v>
      </c>
      <c r="AH124" s="24">
        <f>N124-'1.1 Risk free BASE'!N124</f>
        <v>3.7999990484025581E-3</v>
      </c>
      <c r="AI124" s="24">
        <f>O124-'1.1 Risk free BASE'!O124</f>
        <v>4.6000019299530237E-3</v>
      </c>
      <c r="AJ124" s="24">
        <f>P124-'1.1 Risk free BASE'!P124</f>
        <v>5.0000020736507E-3</v>
      </c>
      <c r="AK124" s="24">
        <f>Q124-'1.1 Risk free BASE'!Q124</f>
        <v>3.800006260545663E-3</v>
      </c>
      <c r="AL124" s="24">
        <f>R124-'1.1 Risk free BASE'!R124</f>
        <v>3.8000002178133485E-3</v>
      </c>
      <c r="AM124" s="24">
        <f>S124-'1.1 Risk free BASE'!S124</f>
        <v>4.4000018168570687E-3</v>
      </c>
      <c r="AN124" s="24">
        <f>T124-'1.1 Risk free BASE'!T124</f>
        <v>3.8000008697440801E-3</v>
      </c>
      <c r="AO124" s="24">
        <f>U124-'1.1 Risk free BASE'!U124</f>
        <v>3.8000006817655585E-3</v>
      </c>
      <c r="AP124" s="4"/>
    </row>
    <row r="125" spans="2:42">
      <c r="B125" s="13"/>
      <c r="C125" s="19">
        <v>118</v>
      </c>
      <c r="D125" s="22">
        <v>4.7708918741145689E-2</v>
      </c>
      <c r="E125" s="22">
        <v>5.2024379640604135E-2</v>
      </c>
      <c r="F125" s="22">
        <v>5.2486629404778773E-2</v>
      </c>
      <c r="G125" s="22">
        <v>5.7459760156618689E-2</v>
      </c>
      <c r="H125" s="22">
        <v>5.3286537291933334E-2</v>
      </c>
      <c r="I125" s="22">
        <v>4.3223348061562916E-2</v>
      </c>
      <c r="J125" s="43">
        <v>4.9826403578191458E-2</v>
      </c>
      <c r="K125" s="43">
        <v>4.470789033658118E-2</v>
      </c>
      <c r="L125" s="27">
        <v>4.4436352150094782E-2</v>
      </c>
      <c r="M125" s="28">
        <f t="shared" si="10"/>
        <v>4.1800000004707627E-2</v>
      </c>
      <c r="N125" s="22">
        <f t="shared" si="10"/>
        <v>4.180000000298989E-2</v>
      </c>
      <c r="O125" s="22">
        <f t="shared" si="10"/>
        <v>5.0600000004460632E-2</v>
      </c>
      <c r="P125" s="22">
        <f t="shared" si="10"/>
        <v>5.5000000003615268E-2</v>
      </c>
      <c r="Q125" s="22">
        <f t="shared" si="10"/>
        <v>4.180000162760833E-2</v>
      </c>
      <c r="R125" s="22">
        <f t="shared" si="10"/>
        <v>4.1800000012025773E-2</v>
      </c>
      <c r="S125" s="22">
        <f t="shared" si="10"/>
        <v>4.840000000501643E-2</v>
      </c>
      <c r="T125" s="22">
        <f t="shared" si="10"/>
        <v>4.1800000007024218E-2</v>
      </c>
      <c r="U125" s="22">
        <f t="shared" si="10"/>
        <v>4.1800000007450988E-2</v>
      </c>
      <c r="W125" s="19">
        <v>118</v>
      </c>
      <c r="X125" s="24">
        <f>D125-'1.1 Risk free BASE'!D125</f>
        <v>1.0184227367390219E-2</v>
      </c>
      <c r="Y125" s="24">
        <f>E125-'1.1 Risk free BASE'!E125</f>
        <v>1.1957481999605113E-2</v>
      </c>
      <c r="Z125" s="24">
        <f>F125-'1.1 Risk free BASE'!F125</f>
        <v>1.0122114374023994E-2</v>
      </c>
      <c r="AA125" s="24">
        <f>G125-'1.1 Risk free BASE'!G125</f>
        <v>1.1171681500345754E-2</v>
      </c>
      <c r="AB125" s="24">
        <f>H125-'1.1 Risk free BASE'!H125</f>
        <v>1.492794895787708E-2</v>
      </c>
      <c r="AC125" s="24">
        <f>I125-'1.1 Risk free BASE'!I125</f>
        <v>8.325783226418082E-3</v>
      </c>
      <c r="AD125" s="44">
        <f>J125-'1.1 Risk free BASE'!J125</f>
        <v>9.5242749928894366E-3</v>
      </c>
      <c r="AE125" s="44">
        <f>K125-'1.1 Risk free BASE'!K125</f>
        <v>8.9433954617392786E-3</v>
      </c>
      <c r="AF125" s="23">
        <f>L125-'1.1 Risk free BASE'!L125</f>
        <v>8.8313989192521092E-3</v>
      </c>
      <c r="AG125" s="24">
        <f>M125-'1.1 Risk free BASE'!M125</f>
        <v>3.8000583640320773E-3</v>
      </c>
      <c r="AH125" s="24">
        <f>N125-'1.1 Risk free BASE'!N125</f>
        <v>3.799999192491299E-3</v>
      </c>
      <c r="AI125" s="24">
        <f>O125-'1.1 Risk free BASE'!O125</f>
        <v>4.6000016569274216E-3</v>
      </c>
      <c r="AJ125" s="24">
        <f>P125-'1.1 Risk free BASE'!P125</f>
        <v>5.000001782535346E-3</v>
      </c>
      <c r="AK125" s="24">
        <f>Q125-'1.1 Risk free BASE'!Q125</f>
        <v>3.8000050216973058E-3</v>
      </c>
      <c r="AL125" s="24">
        <f>R125-'1.1 Risk free BASE'!R125</f>
        <v>3.8000001791775873E-3</v>
      </c>
      <c r="AM125" s="24">
        <f>S125-'1.1 Risk free BASE'!S125</f>
        <v>4.4000015581475704E-3</v>
      </c>
      <c r="AN125" s="24">
        <f>T125-'1.1 Risk free BASE'!T125</f>
        <v>3.8000007359053622E-3</v>
      </c>
      <c r="AO125" s="24">
        <f>U125-'1.1 Risk free BASE'!U125</f>
        <v>3.8000005742182541E-3</v>
      </c>
      <c r="AP125" s="4"/>
    </row>
    <row r="126" spans="2:42">
      <c r="B126" s="13"/>
      <c r="C126" s="19">
        <v>119</v>
      </c>
      <c r="D126" s="22">
        <v>4.7659124593747437E-2</v>
      </c>
      <c r="E126" s="22">
        <v>5.1938043787664423E-2</v>
      </c>
      <c r="F126" s="22">
        <v>5.2470761269286292E-2</v>
      </c>
      <c r="G126" s="22">
        <v>5.7439066027803243E-2</v>
      </c>
      <c r="H126" s="22">
        <v>5.3189486066868685E-2</v>
      </c>
      <c r="I126" s="22">
        <v>4.3211379055211108E-2</v>
      </c>
      <c r="J126" s="43">
        <v>4.9814408911560859E-2</v>
      </c>
      <c r="K126" s="43">
        <v>4.4683420498474069E-2</v>
      </c>
      <c r="L126" s="27">
        <v>4.4414170158119104E-2</v>
      </c>
      <c r="M126" s="28">
        <f t="shared" si="10"/>
        <v>4.1800000003623605E-2</v>
      </c>
      <c r="N126" s="22">
        <f t="shared" si="10"/>
        <v>4.1800000002276017E-2</v>
      </c>
      <c r="O126" s="22">
        <f t="shared" si="10"/>
        <v>5.0600000003469869E-2</v>
      </c>
      <c r="P126" s="22">
        <f t="shared" si="10"/>
        <v>5.5000000002815241E-2</v>
      </c>
      <c r="Q126" s="22">
        <f t="shared" si="10"/>
        <v>4.1800001288327282E-2</v>
      </c>
      <c r="R126" s="22">
        <f t="shared" si="10"/>
        <v>4.1800000009482696E-2</v>
      </c>
      <c r="S126" s="22">
        <f t="shared" si="10"/>
        <v>4.8400000003925303E-2</v>
      </c>
      <c r="T126" s="22">
        <f t="shared" si="10"/>
        <v>4.1800000005473903E-2</v>
      </c>
      <c r="U126" s="22">
        <f t="shared" si="10"/>
        <v>4.1800000005815408E-2</v>
      </c>
      <c r="W126" s="19">
        <v>119</v>
      </c>
      <c r="X126" s="24">
        <f>D126-'1.1 Risk free BASE'!D126</f>
        <v>1.0130440384749084E-2</v>
      </c>
      <c r="Y126" s="24">
        <f>E126-'1.1 Risk free BASE'!E126</f>
        <v>1.1888532164565646E-2</v>
      </c>
      <c r="Z126" s="24">
        <f>F126-'1.1 Risk free BASE'!F126</f>
        <v>1.007574866243699E-2</v>
      </c>
      <c r="AA126" s="24">
        <f>G126-'1.1 Risk free BASE'!G126</f>
        <v>1.1119849505257795E-2</v>
      </c>
      <c r="AB126" s="24">
        <f>H126-'1.1 Risk free BASE'!H126</f>
        <v>1.4833911619253737E-2</v>
      </c>
      <c r="AC126" s="24">
        <f>I126-'1.1 Risk free BASE'!I126</f>
        <v>8.2877820100435429E-3</v>
      </c>
      <c r="AD126" s="44">
        <f>J126-'1.1 Risk free BASE'!J126</f>
        <v>9.4812604237108911E-3</v>
      </c>
      <c r="AE126" s="44">
        <f>K126-'1.1 Risk free BASE'!K126</f>
        <v>8.9001599451195013E-3</v>
      </c>
      <c r="AF126" s="23">
        <f>L126-'1.1 Risk free BASE'!L126</f>
        <v>8.7891135301443324E-3</v>
      </c>
      <c r="AG126" s="24">
        <f>M126-'1.1 Risk free BASE'!M126</f>
        <v>3.8000533341997489E-3</v>
      </c>
      <c r="AH126" s="24">
        <f>N126-'1.1 Risk free BASE'!N126</f>
        <v>3.7999993147184163E-3</v>
      </c>
      <c r="AI126" s="24">
        <f>O126-'1.1 Risk free BASE'!O126</f>
        <v>4.6000014225606733E-3</v>
      </c>
      <c r="AJ126" s="24">
        <f>P126-'1.1 Risk free BASE'!P126</f>
        <v>5.0000015323850011E-3</v>
      </c>
      <c r="AK126" s="24">
        <f>Q126-'1.1 Risk free BASE'!Q126</f>
        <v>3.8000040283578951E-3</v>
      </c>
      <c r="AL126" s="24">
        <f>R126-'1.1 Risk free BASE'!R126</f>
        <v>3.8000001474483014E-3</v>
      </c>
      <c r="AM126" s="24">
        <f>S126-'1.1 Risk free BASE'!S126</f>
        <v>4.400001336304582E-3</v>
      </c>
      <c r="AN126" s="24">
        <f>T126-'1.1 Risk free BASE'!T126</f>
        <v>3.8000006226748262E-3</v>
      </c>
      <c r="AO126" s="24">
        <f>U126-'1.1 Risk free BASE'!U126</f>
        <v>3.8000004836680201E-3</v>
      </c>
      <c r="AP126" s="4"/>
    </row>
    <row r="127" spans="2:42">
      <c r="B127" s="13"/>
      <c r="C127" s="19">
        <v>120</v>
      </c>
      <c r="D127" s="22">
        <v>4.7610162656516186E-2</v>
      </c>
      <c r="E127" s="22">
        <v>5.1853153774730432E-2</v>
      </c>
      <c r="F127" s="22">
        <v>5.2455157836004851E-2</v>
      </c>
      <c r="G127" s="22">
        <v>5.7418717196038305E-2</v>
      </c>
      <c r="H127" s="22">
        <v>5.3094061080074306E-2</v>
      </c>
      <c r="I127" s="22">
        <v>4.319960966618952E-2</v>
      </c>
      <c r="J127" s="43">
        <v>4.9802614289669922E-2</v>
      </c>
      <c r="K127" s="43">
        <v>4.4659359049891822E-2</v>
      </c>
      <c r="L127" s="27">
        <v>4.4392358325393344E-2</v>
      </c>
      <c r="M127" s="28">
        <f t="shared" si="10"/>
        <v>4.1800000002844451E-2</v>
      </c>
      <c r="N127" s="22">
        <f t="shared" si="10"/>
        <v>4.1800000001748439E-2</v>
      </c>
      <c r="O127" s="22">
        <f t="shared" si="10"/>
        <v>5.0600000002651857E-2</v>
      </c>
      <c r="P127" s="22">
        <f t="shared" si="10"/>
        <v>5.5000000002169758E-2</v>
      </c>
      <c r="Q127" s="22">
        <f t="shared" si="10"/>
        <v>4.1800001019755673E-2</v>
      </c>
      <c r="R127" s="22">
        <f t="shared" si="10"/>
        <v>4.1800000007495619E-2</v>
      </c>
      <c r="S127" s="22">
        <f t="shared" si="10"/>
        <v>4.8400000003036237E-2</v>
      </c>
      <c r="T127" s="22">
        <f t="shared" si="10"/>
        <v>4.1800000004292182E-2</v>
      </c>
      <c r="U127" s="22">
        <f t="shared" si="10"/>
        <v>4.1800000004531546E-2</v>
      </c>
      <c r="W127" s="19">
        <v>120</v>
      </c>
      <c r="X127" s="24">
        <f>D127-'1.1 Risk free BASE'!D127</f>
        <v>1.007755210626704E-2</v>
      </c>
      <c r="Y127" s="24">
        <f>E127-'1.1 Risk free BASE'!E127</f>
        <v>1.1820738120033925E-2</v>
      </c>
      <c r="Z127" s="24">
        <f>F127-'1.1 Risk free BASE'!F127</f>
        <v>1.003015507421523E-2</v>
      </c>
      <c r="AA127" s="24">
        <f>G127-'1.1 Risk free BASE'!G127</f>
        <v>1.1068880866243358E-2</v>
      </c>
      <c r="AB127" s="24">
        <f>H127-'1.1 Risk free BASE'!H127</f>
        <v>1.4741450274528001E-2</v>
      </c>
      <c r="AC127" s="24">
        <f>I127-'1.1 Risk free BASE'!I127</f>
        <v>8.2504136424217389E-3</v>
      </c>
      <c r="AD127" s="44">
        <f>J127-'1.1 Risk free BASE'!J127</f>
        <v>9.4389619941146474E-3</v>
      </c>
      <c r="AE127" s="44">
        <f>K127-'1.1 Risk free BASE'!K127</f>
        <v>8.8576452470079392E-3</v>
      </c>
      <c r="AF127" s="23">
        <f>L127-'1.1 Risk free BASE'!L127</f>
        <v>8.747532975732053E-3</v>
      </c>
      <c r="AG127" s="24">
        <f>M127-'1.1 Risk free BASE'!M127</f>
        <v>3.8000487380285275E-3</v>
      </c>
      <c r="AH127" s="24">
        <f>N127-'1.1 Risk free BASE'!N127</f>
        <v>3.7999994184774177E-3</v>
      </c>
      <c r="AI127" s="24">
        <f>O127-'1.1 Risk free BASE'!O127</f>
        <v>4.6000012213407437E-3</v>
      </c>
      <c r="AJ127" s="24">
        <f>P127-'1.1 Risk free BASE'!P127</f>
        <v>5.000001317343683E-3</v>
      </c>
      <c r="AK127" s="24">
        <f>Q127-'1.1 Risk free BASE'!Q127</f>
        <v>3.8000032317886401E-3</v>
      </c>
      <c r="AL127" s="24">
        <f>R127-'1.1 Risk free BASE'!R127</f>
        <v>3.8000001213647217E-3</v>
      </c>
      <c r="AM127" s="24">
        <f>S127-'1.1 Risk free BASE'!S127</f>
        <v>4.4000011460827437E-3</v>
      </c>
      <c r="AN127" s="24">
        <f>T127-'1.1 Risk free BASE'!T127</f>
        <v>3.800000526886782E-3</v>
      </c>
      <c r="AO127" s="24">
        <f>U127-'1.1 Risk free BASE'!U127</f>
        <v>3.8000004073499571E-3</v>
      </c>
      <c r="AP127" s="4"/>
    </row>
    <row r="128" spans="2:42">
      <c r="B128" s="13"/>
      <c r="C128" s="19">
        <v>121</v>
      </c>
      <c r="D128" s="22">
        <v>4.7562012239295681E-2</v>
      </c>
      <c r="E128" s="22">
        <v>5.1769673584106224E-2</v>
      </c>
      <c r="F128" s="22">
        <v>5.243981253633212E-2</v>
      </c>
      <c r="G128" s="22">
        <v>5.7398705090523583E-2</v>
      </c>
      <c r="H128" s="22">
        <v>5.3000221796882796E-2</v>
      </c>
      <c r="I128" s="22">
        <v>4.3188034942017506E-2</v>
      </c>
      <c r="J128" s="43">
        <v>4.9791014749446028E-2</v>
      </c>
      <c r="K128" s="43">
        <v>4.4635695851721335E-2</v>
      </c>
      <c r="L128" s="27">
        <v>4.4370907463112674E-2</v>
      </c>
      <c r="M128" s="28">
        <f t="shared" si="10"/>
        <v>4.1800000002181426E-2</v>
      </c>
      <c r="N128" s="22">
        <f t="shared" si="10"/>
        <v>4.1800000001339876E-2</v>
      </c>
      <c r="O128" s="22">
        <f t="shared" si="10"/>
        <v>5.0600000002092305E-2</v>
      </c>
      <c r="P128" s="22">
        <f t="shared" si="10"/>
        <v>5.500000000166394E-2</v>
      </c>
      <c r="Q128" s="22">
        <f t="shared" si="10"/>
        <v>4.1800000807177495E-2</v>
      </c>
      <c r="R128" s="22">
        <f t="shared" si="10"/>
        <v>4.1800000005909999E-2</v>
      </c>
      <c r="S128" s="22">
        <f t="shared" si="10"/>
        <v>4.8400000002340127E-2</v>
      </c>
      <c r="T128" s="22">
        <f t="shared" si="10"/>
        <v>4.180000000333961E-2</v>
      </c>
      <c r="U128" s="22">
        <f t="shared" si="10"/>
        <v>4.1800000003544557E-2</v>
      </c>
      <c r="W128" s="19">
        <v>121</v>
      </c>
      <c r="X128" s="24">
        <f>D128-'1.1 Risk free BASE'!D128</f>
        <v>1.002554019681523E-2</v>
      </c>
      <c r="Y128" s="24">
        <f>E128-'1.1 Risk free BASE'!E128</f>
        <v>1.1754071046466086E-2</v>
      </c>
      <c r="Z128" s="24">
        <f>F128-'1.1 Risk free BASE'!F128</f>
        <v>9.9853144816699491E-3</v>
      </c>
      <c r="AA128" s="24">
        <f>G128-'1.1 Risk free BASE'!G128</f>
        <v>1.1018754190504021E-2</v>
      </c>
      <c r="AB128" s="24">
        <f>H128-'1.1 Risk free BASE'!H128</f>
        <v>1.4650525635811373E-2</v>
      </c>
      <c r="AC128" s="24">
        <f>I128-'1.1 Risk free BASE'!I128</f>
        <v>8.2136624455169116E-3</v>
      </c>
      <c r="AD128" s="44">
        <f>J128-'1.1 Risk free BASE'!J128</f>
        <v>9.3973619676614994E-3</v>
      </c>
      <c r="AE128" s="44">
        <f>K128-'1.1 Risk free BASE'!K128</f>
        <v>8.8158334903842839E-3</v>
      </c>
      <c r="AF128" s="23">
        <f>L128-'1.1 Risk free BASE'!L128</f>
        <v>8.7066397789195005E-3</v>
      </c>
      <c r="AG128" s="24">
        <f>M128-'1.1 Risk free BASE'!M128</f>
        <v>3.8000445378905123E-3</v>
      </c>
      <c r="AH128" s="24">
        <f>N128-'1.1 Risk free BASE'!N128</f>
        <v>3.7999995065514103E-3</v>
      </c>
      <c r="AI128" s="24">
        <f>O128-'1.1 Risk free BASE'!O128</f>
        <v>4.6000010486737519E-3</v>
      </c>
      <c r="AJ128" s="24">
        <f>P128-'1.1 Risk free BASE'!P128</f>
        <v>5.0000011324673466E-3</v>
      </c>
      <c r="AK128" s="24">
        <f>Q128-'1.1 Risk free BASE'!Q128</f>
        <v>3.8000025929201264E-3</v>
      </c>
      <c r="AL128" s="24">
        <f>R128-'1.1 Risk free BASE'!R128</f>
        <v>3.8000000998816841E-3</v>
      </c>
      <c r="AM128" s="24">
        <f>S128-'1.1 Risk free BASE'!S128</f>
        <v>4.4000009829401332E-3</v>
      </c>
      <c r="AN128" s="24">
        <f>T128-'1.1 Risk free BASE'!T128</f>
        <v>3.8000004458336178E-3</v>
      </c>
      <c r="AO128" s="24">
        <f>U128-'1.1 Risk free BASE'!U128</f>
        <v>3.8000003431519769E-3</v>
      </c>
      <c r="AP128" s="4"/>
    </row>
    <row r="129" spans="2:42">
      <c r="B129" s="13"/>
      <c r="C129" s="19">
        <v>122</v>
      </c>
      <c r="D129" s="22">
        <v>4.7514653332147327E-2</v>
      </c>
      <c r="E129" s="22">
        <v>5.1687568384563898E-2</v>
      </c>
      <c r="F129" s="22">
        <v>5.2424719017215127E-2</v>
      </c>
      <c r="G129" s="22">
        <v>5.7379021421784637E-2</v>
      </c>
      <c r="H129" s="22">
        <v>5.2907929018557232E-2</v>
      </c>
      <c r="I129" s="22">
        <v>4.3176650092697111E-2</v>
      </c>
      <c r="J129" s="43">
        <v>4.9779605490646972E-2</v>
      </c>
      <c r="K129" s="43">
        <v>4.4612421097727006E-2</v>
      </c>
      <c r="L129" s="27">
        <v>4.4349808684112091E-2</v>
      </c>
      <c r="M129" s="28">
        <f t="shared" si="10"/>
        <v>4.1800000001692927E-2</v>
      </c>
      <c r="N129" s="22">
        <f t="shared" si="10"/>
        <v>4.18000000011578E-2</v>
      </c>
      <c r="O129" s="22">
        <f t="shared" si="10"/>
        <v>5.0600000001594481E-2</v>
      </c>
      <c r="P129" s="22">
        <f t="shared" si="10"/>
        <v>5.500000000128713E-2</v>
      </c>
      <c r="Q129" s="22">
        <f t="shared" si="10"/>
        <v>4.1800000638912538E-2</v>
      </c>
      <c r="R129" s="22">
        <f t="shared" si="10"/>
        <v>4.1800000004623472E-2</v>
      </c>
      <c r="S129" s="22">
        <f t="shared" si="10"/>
        <v>4.8400000001828536E-2</v>
      </c>
      <c r="T129" s="22">
        <f t="shared" si="10"/>
        <v>4.180000000261197E-2</v>
      </c>
      <c r="U129" s="22">
        <f t="shared" si="10"/>
        <v>4.1800000002772064E-2</v>
      </c>
      <c r="W129" s="19">
        <v>122</v>
      </c>
      <c r="X129" s="24">
        <f>D129-'1.1 Risk free BASE'!D129</f>
        <v>9.9743830551253243E-3</v>
      </c>
      <c r="Y129" s="24">
        <f>E129-'1.1 Risk free BASE'!E129</f>
        <v>1.1688503074573697E-2</v>
      </c>
      <c r="Z129" s="24">
        <f>F129-'1.1 Risk free BASE'!F129</f>
        <v>9.9412083837087106E-3</v>
      </c>
      <c r="AA129" s="24">
        <f>G129-'1.1 Risk free BASE'!G129</f>
        <v>1.096944878620576E-2</v>
      </c>
      <c r="AB129" s="24">
        <f>H129-'1.1 Risk free BASE'!H129</f>
        <v>1.4561099710100889E-2</v>
      </c>
      <c r="AC129" s="24">
        <f>I129-'1.1 Risk free BASE'!I129</f>
        <v>8.1775132549186669E-3</v>
      </c>
      <c r="AD129" s="44">
        <f>J129-'1.1 Risk free BASE'!J129</f>
        <v>9.3564431887913635E-3</v>
      </c>
      <c r="AE129" s="44">
        <f>K129-'1.1 Risk free BASE'!K129</f>
        <v>8.7747073845247936E-3</v>
      </c>
      <c r="AF129" s="23">
        <f>L129-'1.1 Risk free BASE'!L129</f>
        <v>8.6664170356789416E-3</v>
      </c>
      <c r="AG129" s="24">
        <f>M129-'1.1 Risk free BASE'!M129</f>
        <v>3.8000406998659475E-3</v>
      </c>
      <c r="AH129" s="24">
        <f>N129-'1.1 Risk free BASE'!N129</f>
        <v>3.7999995814339549E-3</v>
      </c>
      <c r="AI129" s="24">
        <f>O129-'1.1 Risk free BASE'!O129</f>
        <v>4.6000009004023568E-3</v>
      </c>
      <c r="AJ129" s="24">
        <f>P129-'1.1 Risk free BASE'!P129</f>
        <v>5.0000009735853279E-3</v>
      </c>
      <c r="AK129" s="24">
        <f>Q129-'1.1 Risk free BASE'!Q129</f>
        <v>3.8000020805502022E-3</v>
      </c>
      <c r="AL129" s="24">
        <f>R129-'1.1 Risk free BASE'!R129</f>
        <v>3.800000082169408E-3</v>
      </c>
      <c r="AM129" s="24">
        <f>S129-'1.1 Risk free BASE'!S129</f>
        <v>4.400000843056695E-3</v>
      </c>
      <c r="AN129" s="24">
        <f>T129-'1.1 Risk free BASE'!T129</f>
        <v>3.8000003773221991E-3</v>
      </c>
      <c r="AO129" s="24">
        <f>U129-'1.1 Risk free BASE'!U129</f>
        <v>3.8000002891025453E-3</v>
      </c>
      <c r="AP129" s="4"/>
    </row>
    <row r="130" spans="2:42">
      <c r="B130" s="13"/>
      <c r="C130" s="19">
        <v>123</v>
      </c>
      <c r="D130" s="22">
        <v>4.7468066577624146E-2</v>
      </c>
      <c r="E130" s="22">
        <v>5.1606804482882351E-2</v>
      </c>
      <c r="F130" s="22">
        <v>5.2409871132382602E-2</v>
      </c>
      <c r="G130" s="22">
        <v>5.7359658170224037E-2</v>
      </c>
      <c r="H130" s="22">
        <v>5.2817144827721041E-2</v>
      </c>
      <c r="I130" s="22">
        <v>4.3165450484104806E-2</v>
      </c>
      <c r="J130" s="43">
        <v>4.9768381869236933E-2</v>
      </c>
      <c r="K130" s="43">
        <v>4.4589525301000688E-2</v>
      </c>
      <c r="L130" s="27">
        <v>4.4329053390589568E-2</v>
      </c>
      <c r="M130" s="28">
        <f t="shared" si="10"/>
        <v>4.1800000001310789E-2</v>
      </c>
      <c r="N130" s="22">
        <f t="shared" si="10"/>
        <v>4.1800000000580262E-2</v>
      </c>
      <c r="O130" s="22">
        <f t="shared" si="10"/>
        <v>5.0600000001256085E-2</v>
      </c>
      <c r="P130" s="22">
        <f t="shared" si="10"/>
        <v>5.5000000000970051E-2</v>
      </c>
      <c r="Q130" s="22">
        <f t="shared" si="10"/>
        <v>4.1800000505740176E-2</v>
      </c>
      <c r="R130" s="22">
        <f t="shared" si="10"/>
        <v>4.1800000003684223E-2</v>
      </c>
      <c r="S130" s="22">
        <f t="shared" si="10"/>
        <v>4.8400000001402432E-2</v>
      </c>
      <c r="T130" s="22">
        <f t="shared" si="10"/>
        <v>4.1800000002039761E-2</v>
      </c>
      <c r="U130" s="22">
        <f t="shared" si="10"/>
        <v>4.1800000002173432E-2</v>
      </c>
      <c r="W130" s="19">
        <v>123</v>
      </c>
      <c r="X130" s="24">
        <f>D130-'1.1 Risk free BASE'!D130</f>
        <v>9.9240597839054256E-3</v>
      </c>
      <c r="Y130" s="24">
        <f>E130-'1.1 Risk free BASE'!E130</f>
        <v>1.162400724647128E-2</v>
      </c>
      <c r="Z130" s="24">
        <f>F130-'1.1 Risk free BASE'!F130</f>
        <v>9.8978188803902079E-3</v>
      </c>
      <c r="AA130" s="24">
        <f>G130-'1.1 Risk free BASE'!G130</f>
        <v>1.0920944634005059E-2</v>
      </c>
      <c r="AB130" s="24">
        <f>H130-'1.1 Risk free BASE'!H130</f>
        <v>1.4473135746407628E-2</v>
      </c>
      <c r="AC130" s="24">
        <f>I130-'1.1 Risk free BASE'!I130</f>
        <v>8.1419513989804404E-3</v>
      </c>
      <c r="AD130" s="44">
        <f>J130-'1.1 Risk free BASE'!J130</f>
        <v>9.3161890592381447E-3</v>
      </c>
      <c r="AE130" s="44">
        <f>K130-'1.1 Risk free BASE'!K130</f>
        <v>8.7342502011635847E-3</v>
      </c>
      <c r="AF130" s="23">
        <f>L130-'1.1 Risk free BASE'!L130</f>
        <v>8.626848391754427E-3</v>
      </c>
      <c r="AG130" s="24">
        <f>M130-'1.1 Risk free BASE'!M130</f>
        <v>3.8000371925541732E-3</v>
      </c>
      <c r="AH130" s="24">
        <f>N130-'1.1 Risk free BASE'!N130</f>
        <v>3.7999996444979534E-3</v>
      </c>
      <c r="AI130" s="24">
        <f>O130-'1.1 Risk free BASE'!O130</f>
        <v>4.600000773100188E-3</v>
      </c>
      <c r="AJ130" s="24">
        <f>P130-'1.1 Risk free BASE'!P130</f>
        <v>5.0000008369710525E-3</v>
      </c>
      <c r="AK130" s="24">
        <f>Q130-'1.1 Risk free BASE'!Q130</f>
        <v>3.8000016695711736E-3</v>
      </c>
      <c r="AL130" s="24">
        <f>R130-'1.1 Risk free BASE'!R130</f>
        <v>3.8000000677125279E-3</v>
      </c>
      <c r="AM130" s="24">
        <f>S130-'1.1 Risk free BASE'!S130</f>
        <v>4.4000007230722282E-3</v>
      </c>
      <c r="AN130" s="24">
        <f>T130-'1.1 Risk free BASE'!T130</f>
        <v>3.8000003193014997E-3</v>
      </c>
      <c r="AO130" s="24">
        <f>U130-'1.1 Risk free BASE'!U130</f>
        <v>3.8000002435447655E-3</v>
      </c>
      <c r="AP130" s="4"/>
    </row>
    <row r="131" spans="2:42">
      <c r="B131" s="13"/>
      <c r="C131" s="19">
        <v>124</v>
      </c>
      <c r="D131" s="22">
        <v>4.7422233244389655E-2</v>
      </c>
      <c r="E131" s="22">
        <v>5.152734927776037E-2</v>
      </c>
      <c r="F131" s="22">
        <v>5.2395262933998321E-2</v>
      </c>
      <c r="G131" s="22">
        <v>5.7340607575227631E-2</v>
      </c>
      <c r="H131" s="22">
        <v>5.2727832536437758E-2</v>
      </c>
      <c r="I131" s="22">
        <v>4.315443163170074E-2</v>
      </c>
      <c r="J131" s="43">
        <v>4.9757339391085065E-2</v>
      </c>
      <c r="K131" s="43">
        <v>4.4566999281068664E-2</v>
      </c>
      <c r="L131" s="27">
        <v>4.4308633262424513E-2</v>
      </c>
      <c r="M131" s="28">
        <f t="shared" si="10"/>
        <v>4.180000000098838E-2</v>
      </c>
      <c r="N131" s="22">
        <f t="shared" si="10"/>
        <v>4.1800000000467907E-2</v>
      </c>
      <c r="O131" s="22">
        <f t="shared" si="10"/>
        <v>5.0600000000979639E-2</v>
      </c>
      <c r="P131" s="22">
        <f t="shared" si="10"/>
        <v>5.5000000000758442E-2</v>
      </c>
      <c r="Q131" s="22">
        <f t="shared" si="10"/>
        <v>4.1800000400311621E-2</v>
      </c>
      <c r="R131" s="22">
        <f t="shared" si="10"/>
        <v>4.1800000002892634E-2</v>
      </c>
      <c r="S131" s="22">
        <f t="shared" si="10"/>
        <v>4.8400000001104004E-2</v>
      </c>
      <c r="T131" s="22">
        <f t="shared" si="10"/>
        <v>4.1800000001590343E-2</v>
      </c>
      <c r="U131" s="22">
        <f t="shared" si="10"/>
        <v>4.1800000001691595E-2</v>
      </c>
      <c r="W131" s="19">
        <v>124</v>
      </c>
      <c r="X131" s="24">
        <f>D131-'1.1 Risk free BASE'!D131</f>
        <v>9.8745501614068143E-3</v>
      </c>
      <c r="Y131" s="24">
        <f>E131-'1.1 Risk free BASE'!E131</f>
        <v>1.1560557478733191E-2</v>
      </c>
      <c r="Z131" s="24">
        <f>F131-'1.1 Risk free BASE'!F131</f>
        <v>9.8551286487069678E-3</v>
      </c>
      <c r="AA131" s="24">
        <f>G131-'1.1 Risk free BASE'!G131</f>
        <v>1.0873222359952361E-2</v>
      </c>
      <c r="AB131" s="24">
        <f>H131-'1.1 Risk free BASE'!H131</f>
        <v>1.438659818544763E-2</v>
      </c>
      <c r="AC131" s="24">
        <f>I131-'1.1 Risk free BASE'!I131</f>
        <v>8.106962678964047E-3</v>
      </c>
      <c r="AD131" s="44">
        <f>J131-'1.1 Risk free BASE'!J131</f>
        <v>9.2765835155868004E-3</v>
      </c>
      <c r="AE131" s="44">
        <f>K131-'1.1 Risk free BASE'!K131</f>
        <v>8.6944457518092211E-3</v>
      </c>
      <c r="AF131" s="23">
        <f>L131-'1.1 Risk free BASE'!L131</f>
        <v>8.5879180204941896E-3</v>
      </c>
      <c r="AG131" s="24">
        <f>M131-'1.1 Risk free BASE'!M131</f>
        <v>3.8000339875354783E-3</v>
      </c>
      <c r="AH131" s="24">
        <f>N131-'1.1 Risk free BASE'!N131</f>
        <v>3.7999996984054984E-3</v>
      </c>
      <c r="AI131" s="24">
        <f>O131-'1.1 Risk free BASE'!O131</f>
        <v>4.6000006638551305E-3</v>
      </c>
      <c r="AJ131" s="24">
        <f>P131-'1.1 Risk free BASE'!P131</f>
        <v>5.0000007195980523E-3</v>
      </c>
      <c r="AK131" s="24">
        <f>Q131-'1.1 Risk free BASE'!Q131</f>
        <v>3.8000013398653554E-3</v>
      </c>
      <c r="AL131" s="24">
        <f>R131-'1.1 Risk free BASE'!R131</f>
        <v>3.8000000557303348E-3</v>
      </c>
      <c r="AM131" s="24">
        <f>S131-'1.1 Risk free BASE'!S131</f>
        <v>4.4000006202395969E-3</v>
      </c>
      <c r="AN131" s="24">
        <f>T131-'1.1 Risk free BASE'!T131</f>
        <v>3.8000002702427427E-3</v>
      </c>
      <c r="AO131" s="24">
        <f>U131-'1.1 Risk free BASE'!U131</f>
        <v>3.8000002051670201E-3</v>
      </c>
      <c r="AP131" s="4"/>
    </row>
    <row r="132" spans="2:42">
      <c r="B132" s="13"/>
      <c r="C132" s="19">
        <v>125</v>
      </c>
      <c r="D132" s="22">
        <v>4.7377135202109288E-2</v>
      </c>
      <c r="E132" s="22">
        <v>5.144917121592929E-2</v>
      </c>
      <c r="F132" s="22">
        <v>5.2380888664717906E-2</v>
      </c>
      <c r="G132" s="22">
        <v>5.7321862124793288E-2</v>
      </c>
      <c r="H132" s="22">
        <v>5.2639956636792551E-2</v>
      </c>
      <c r="I132" s="22">
        <v>4.3143589194542642E-2</v>
      </c>
      <c r="J132" s="43">
        <v>4.9746473705964078E-2</v>
      </c>
      <c r="K132" s="43">
        <v>4.4544834151618362E-2</v>
      </c>
      <c r="L132" s="27">
        <v>4.4288540246057329E-2</v>
      </c>
      <c r="M132" s="28">
        <f t="shared" si="10"/>
        <v>4.1800000000970394E-2</v>
      </c>
      <c r="N132" s="22">
        <f t="shared" si="10"/>
        <v>4.1800000000489446E-2</v>
      </c>
      <c r="O132" s="22">
        <f t="shared" si="10"/>
        <v>5.0600000000734946E-2</v>
      </c>
      <c r="P132" s="22">
        <f t="shared" si="10"/>
        <v>5.5000000000585025E-2</v>
      </c>
      <c r="Q132" s="22">
        <f t="shared" si="10"/>
        <v>4.1800000316839947E-2</v>
      </c>
      <c r="R132" s="22">
        <f t="shared" si="10"/>
        <v>4.180000000226447E-2</v>
      </c>
      <c r="S132" s="22">
        <f t="shared" si="10"/>
        <v>4.8400000000825782E-2</v>
      </c>
      <c r="T132" s="22">
        <f t="shared" si="10"/>
        <v>4.1800000001244397E-2</v>
      </c>
      <c r="U132" s="22">
        <f t="shared" si="10"/>
        <v>4.1800000001325666E-2</v>
      </c>
      <c r="W132" s="19">
        <v>125</v>
      </c>
      <c r="X132" s="24">
        <f>D132-'1.1 Risk free BASE'!D132</f>
        <v>9.825834614357154E-3</v>
      </c>
      <c r="Y132" s="24">
        <f>E132-'1.1 Risk free BASE'!E132</f>
        <v>1.1498128527210216E-2</v>
      </c>
      <c r="Z132" s="24">
        <f>F132-'1.1 Risk free BASE'!F132</f>
        <v>9.813120919529128E-3</v>
      </c>
      <c r="AA132" s="24">
        <f>G132-'1.1 Risk free BASE'!G132</f>
        <v>1.0826263209692932E-2</v>
      </c>
      <c r="AB132" s="24">
        <f>H132-'1.1 Risk free BASE'!H132</f>
        <v>1.4301452611753973E-2</v>
      </c>
      <c r="AC132" s="24">
        <f>I132-'1.1 Risk free BASE'!I132</f>
        <v>8.0725333501407981E-3</v>
      </c>
      <c r="AD132" s="44">
        <f>J132-'1.1 Risk free BASE'!J132</f>
        <v>9.2376110079024354E-3</v>
      </c>
      <c r="AE132" s="44">
        <f>K132-'1.1 Risk free BASE'!K132</f>
        <v>8.6552783661486554E-3</v>
      </c>
      <c r="AF132" s="23">
        <f>L132-'1.1 Risk free BASE'!L132</f>
        <v>8.5496106017457496E-3</v>
      </c>
      <c r="AG132" s="24">
        <f>M132-'1.1 Risk free BASE'!M132</f>
        <v>3.8000310589452191E-3</v>
      </c>
      <c r="AH132" s="24">
        <f>N132-'1.1 Risk free BASE'!N132</f>
        <v>3.7999997442517142E-3</v>
      </c>
      <c r="AI132" s="24">
        <f>O132-'1.1 Risk free BASE'!O132</f>
        <v>4.6000005699935453E-3</v>
      </c>
      <c r="AJ132" s="24">
        <f>P132-'1.1 Risk free BASE'!P132</f>
        <v>5.0000006186510237E-3</v>
      </c>
      <c r="AK132" s="24">
        <f>Q132-'1.1 Risk free BASE'!Q132</f>
        <v>3.8000010753334035E-3</v>
      </c>
      <c r="AL132" s="24">
        <f>R132-'1.1 Risk free BASE'!R132</f>
        <v>3.8000000458511263E-3</v>
      </c>
      <c r="AM132" s="24">
        <f>S132-'1.1 Risk free BASE'!S132</f>
        <v>4.400000531939785E-3</v>
      </c>
      <c r="AN132" s="24">
        <f>T132-'1.1 Risk free BASE'!T132</f>
        <v>3.800000228747491E-3</v>
      </c>
      <c r="AO132" s="24">
        <f>U132-'1.1 Risk free BASE'!U132</f>
        <v>3.8000001729057153E-3</v>
      </c>
      <c r="AP132" s="4"/>
    </row>
    <row r="133" spans="2:42">
      <c r="B133" s="13"/>
      <c r="C133" s="19">
        <v>126</v>
      </c>
      <c r="D133" s="22">
        <v>4.7332754897531082E-2</v>
      </c>
      <c r="E133" s="22">
        <v>5.1372239750375748E-2</v>
      </c>
      <c r="F133" s="22">
        <v>5.2366742750123318E-2</v>
      </c>
      <c r="G133" s="22">
        <v>5.7303414545654574E-2</v>
      </c>
      <c r="H133" s="22">
        <v>5.25534827538372E-2</v>
      </c>
      <c r="I133" s="22">
        <v>4.3132918969584155E-2</v>
      </c>
      <c r="J133" s="43">
        <v>4.973578060183792E-2</v>
      </c>
      <c r="K133" s="43">
        <v>4.452302130881014E-2</v>
      </c>
      <c r="L133" s="27">
        <v>4.4268766543899218E-2</v>
      </c>
      <c r="M133" s="28">
        <f t="shared" si="10"/>
        <v>4.1800000000596915E-2</v>
      </c>
      <c r="N133" s="22">
        <f t="shared" si="10"/>
        <v>4.1800000000369986E-2</v>
      </c>
      <c r="O133" s="22">
        <f t="shared" si="10"/>
        <v>5.0600000000557754E-2</v>
      </c>
      <c r="P133" s="22">
        <f t="shared" si="10"/>
        <v>5.5000000000409166E-2</v>
      </c>
      <c r="Q133" s="22">
        <f t="shared" si="10"/>
        <v>4.1800000250825864E-2</v>
      </c>
      <c r="R133" s="22">
        <f t="shared" si="10"/>
        <v>4.1800000001807724E-2</v>
      </c>
      <c r="S133" s="22">
        <f t="shared" si="10"/>
        <v>4.840000000071476E-2</v>
      </c>
      <c r="T133" s="22">
        <f t="shared" si="10"/>
        <v>4.1800000000962845E-2</v>
      </c>
      <c r="U133" s="22">
        <f t="shared" si="10"/>
        <v>4.1800000001039672E-2</v>
      </c>
      <c r="W133" s="19">
        <v>126</v>
      </c>
      <c r="X133" s="24">
        <f>D133-'1.1 Risk free BASE'!D133</f>
        <v>9.7778941921755624E-3</v>
      </c>
      <c r="Y133" s="24">
        <f>E133-'1.1 Risk free BASE'!E133</f>
        <v>1.1436695953542131E-2</v>
      </c>
      <c r="Z133" s="24">
        <f>F133-'1.1 Risk free BASE'!F133</f>
        <v>9.7717794556462234E-3</v>
      </c>
      <c r="AA133" s="24">
        <f>G133-'1.1 Risk free BASE'!G133</f>
        <v>1.078004902389762E-2</v>
      </c>
      <c r="AB133" s="24">
        <f>H133-'1.1 Risk free BASE'!H133</f>
        <v>1.4217665708073035E-2</v>
      </c>
      <c r="AC133" s="24">
        <f>I133-'1.1 Risk free BASE'!I133</f>
        <v>8.0386501037896796E-3</v>
      </c>
      <c r="AD133" s="44">
        <f>J133-'1.1 Risk free BASE'!J133</f>
        <v>9.1992564793805798E-3</v>
      </c>
      <c r="AE133" s="44">
        <f>K133-'1.1 Risk free BASE'!K133</f>
        <v>8.6167328714799041E-3</v>
      </c>
      <c r="AF133" s="23">
        <f>L133-'1.1 Risk free BASE'!L133</f>
        <v>8.511911301755104E-3</v>
      </c>
      <c r="AG133" s="24">
        <f>M133-'1.1 Risk free BASE'!M133</f>
        <v>3.8000283823713676E-3</v>
      </c>
      <c r="AH133" s="24">
        <f>N133-'1.1 Risk free BASE'!N133</f>
        <v>3.7999997830076016E-3</v>
      </c>
      <c r="AI133" s="24">
        <f>O133-'1.1 Risk free BASE'!O133</f>
        <v>4.6000004894168889E-3</v>
      </c>
      <c r="AJ133" s="24">
        <f>P133-'1.1 Risk free BASE'!P133</f>
        <v>5.0000005318091567E-3</v>
      </c>
      <c r="AK133" s="24">
        <f>Q133-'1.1 Risk free BASE'!Q133</f>
        <v>3.8000008631489113E-3</v>
      </c>
      <c r="AL133" s="24">
        <f>R133-'1.1 Risk free BASE'!R133</f>
        <v>3.8000000378124454E-3</v>
      </c>
      <c r="AM133" s="24">
        <f>S133-'1.1 Risk free BASE'!S133</f>
        <v>4.4000004563577999E-3</v>
      </c>
      <c r="AN133" s="24">
        <f>T133-'1.1 Risk free BASE'!T133</f>
        <v>3.8000001935647454E-3</v>
      </c>
      <c r="AO133" s="24">
        <f>U133-'1.1 Risk free BASE'!U133</f>
        <v>3.8000001456506283E-3</v>
      </c>
      <c r="AP133" s="4"/>
    </row>
    <row r="134" spans="2:42">
      <c r="B134" s="13"/>
      <c r="C134" s="19">
        <v>127</v>
      </c>
      <c r="D134" s="22">
        <v>4.7289075331716779E-2</v>
      </c>
      <c r="E134" s="22">
        <v>5.1296525300549733E-2</v>
      </c>
      <c r="F134" s="22">
        <v>5.2352819791515071E-2</v>
      </c>
      <c r="G134" s="22">
        <v>5.7285257793873168E-2</v>
      </c>
      <c r="H134" s="22">
        <v>5.2468377600765281E-2</v>
      </c>
      <c r="I134" s="22">
        <v>4.312241688624141E-2</v>
      </c>
      <c r="J134" s="43">
        <v>4.9725255999415241E-2</v>
      </c>
      <c r="K134" s="43">
        <v>4.4501552420141754E-2</v>
      </c>
      <c r="L134" s="27">
        <v>4.4249304604242479E-2</v>
      </c>
      <c r="M134" s="28">
        <f t="shared" si="10"/>
        <v>4.1800000000574267E-2</v>
      </c>
      <c r="N134" s="22">
        <f t="shared" si="10"/>
        <v>4.1800000000278947E-2</v>
      </c>
      <c r="O134" s="22">
        <f t="shared" si="10"/>
        <v>5.060000000042475E-2</v>
      </c>
      <c r="P134" s="22">
        <f t="shared" si="10"/>
        <v>5.5000000000390292E-2</v>
      </c>
      <c r="Q134" s="22">
        <f t="shared" si="10"/>
        <v>4.1800000198524589E-2</v>
      </c>
      <c r="R134" s="22">
        <f t="shared" si="10"/>
        <v>4.180000000140871E-2</v>
      </c>
      <c r="S134" s="22">
        <f t="shared" si="10"/>
        <v>4.840000000051603E-2</v>
      </c>
      <c r="T134" s="22">
        <f t="shared" si="10"/>
        <v>4.1800000000760118E-2</v>
      </c>
      <c r="U134" s="22">
        <f t="shared" si="10"/>
        <v>4.1800000000792759E-2</v>
      </c>
      <c r="W134" s="19">
        <v>127</v>
      </c>
      <c r="X134" s="24">
        <f>D134-'1.1 Risk free BASE'!D134</f>
        <v>9.73071054242447E-3</v>
      </c>
      <c r="Y134" s="24">
        <f>E134-'1.1 Risk free BASE'!E134</f>
        <v>1.1376236093264325E-2</v>
      </c>
      <c r="Z134" s="24">
        <f>F134-'1.1 Risk free BASE'!F134</f>
        <v>9.7310885308439232E-3</v>
      </c>
      <c r="AA134" s="24">
        <f>G134-'1.1 Risk free BASE'!G134</f>
        <v>1.073456221485336E-2</v>
      </c>
      <c r="AB134" s="24">
        <f>H134-'1.1 Risk free BASE'!H134</f>
        <v>1.4135205211922131E-2</v>
      </c>
      <c r="AC134" s="24">
        <f>I134-'1.1 Risk free BASE'!I134</f>
        <v>8.0053000500426297E-3</v>
      </c>
      <c r="AD134" s="44">
        <f>J134-'1.1 Risk free BASE'!J134</f>
        <v>9.1615053469509267E-3</v>
      </c>
      <c r="AE134" s="44">
        <f>K134-'1.1 Risk free BASE'!K134</f>
        <v>8.5787945731174986E-3</v>
      </c>
      <c r="AF134" s="23">
        <f>L134-'1.1 Risk free BASE'!L134</f>
        <v>8.4748057540176003E-3</v>
      </c>
      <c r="AG134" s="24">
        <f>M134-'1.1 Risk free BASE'!M134</f>
        <v>3.8000259366932632E-3</v>
      </c>
      <c r="AH134" s="24">
        <f>N134-'1.1 Risk free BASE'!N134</f>
        <v>3.7999998158639858E-3</v>
      </c>
      <c r="AI134" s="24">
        <f>O134-'1.1 Risk free BASE'!O134</f>
        <v>4.6000004202548794E-3</v>
      </c>
      <c r="AJ134" s="24">
        <f>P134-'1.1 Risk free BASE'!P134</f>
        <v>5.0000004573358403E-3</v>
      </c>
      <c r="AK134" s="24">
        <f>Q134-'1.1 Risk free BASE'!Q134</f>
        <v>3.8000006928686769E-3</v>
      </c>
      <c r="AL134" s="24">
        <f>R134-'1.1 Risk free BASE'!R134</f>
        <v>3.8000000310971505E-3</v>
      </c>
      <c r="AM134" s="24">
        <f>S134-'1.1 Risk free BASE'!S134</f>
        <v>4.4000003914264063E-3</v>
      </c>
      <c r="AN134" s="24">
        <f>T134-'1.1 Risk free BASE'!T134</f>
        <v>3.800000163874051E-3</v>
      </c>
      <c r="AO134" s="24">
        <f>U134-'1.1 Risk free BASE'!U134</f>
        <v>3.8000001227374014E-3</v>
      </c>
      <c r="AP134" s="4"/>
    </row>
    <row r="135" spans="2:42">
      <c r="B135" s="13"/>
      <c r="C135" s="19">
        <v>128</v>
      </c>
      <c r="D135" s="22">
        <v>4.7246080038323646E-2</v>
      </c>
      <c r="E135" s="22">
        <v>5.1221999214442038E-2</v>
      </c>
      <c r="F135" s="22">
        <v>5.2339114559042388E-2</v>
      </c>
      <c r="G135" s="22">
        <v>5.7267385045868036E-2</v>
      </c>
      <c r="H135" s="22">
        <v>5.2384608936200117E-2</v>
      </c>
      <c r="I135" s="22">
        <v>4.3112079001216497E-2</v>
      </c>
      <c r="J135" s="43">
        <v>4.9714895946963544E-2</v>
      </c>
      <c r="K135" s="43">
        <v>4.4480419413835959E-2</v>
      </c>
      <c r="L135" s="27">
        <v>4.4230147111645524E-2</v>
      </c>
      <c r="M135" s="28">
        <f t="shared" si="10"/>
        <v>4.1800000000417725E-2</v>
      </c>
      <c r="N135" s="22">
        <f t="shared" si="10"/>
        <v>4.1800000000199677E-2</v>
      </c>
      <c r="O135" s="22">
        <f t="shared" si="10"/>
        <v>5.060000000034659E-2</v>
      </c>
      <c r="P135" s="22">
        <f t="shared" si="10"/>
        <v>5.5000000000256843E-2</v>
      </c>
      <c r="Q135" s="22">
        <f t="shared" si="10"/>
        <v>4.1800000157125927E-2</v>
      </c>
      <c r="R135" s="22">
        <f t="shared" si="10"/>
        <v>4.1800000001120718E-2</v>
      </c>
      <c r="S135" s="22">
        <f t="shared" si="10"/>
        <v>4.8400000000423216E-2</v>
      </c>
      <c r="T135" s="22">
        <f t="shared" si="10"/>
        <v>4.1800000000592252E-2</v>
      </c>
      <c r="U135" s="22">
        <f t="shared" si="10"/>
        <v>4.1800000000671744E-2</v>
      </c>
      <c r="W135" s="19">
        <v>128</v>
      </c>
      <c r="X135" s="24">
        <f>D135-'1.1 Risk free BASE'!D135</f>
        <v>9.6842658873954601E-3</v>
      </c>
      <c r="Y135" s="24">
        <f>E135-'1.1 Risk free BASE'!E135</f>
        <v>1.1316726025413004E-2</v>
      </c>
      <c r="Z135" s="24">
        <f>F135-'1.1 Risk free BASE'!F135</f>
        <v>9.6910329099602066E-3</v>
      </c>
      <c r="AA135" s="24">
        <f>G135-'1.1 Risk free BASE'!G135</f>
        <v>1.0689785744145031E-2</v>
      </c>
      <c r="AB135" s="24">
        <f>H135-'1.1 Risk free BASE'!H135</f>
        <v>1.4054039874189961E-2</v>
      </c>
      <c r="AC135" s="24">
        <f>I135-'1.1 Risk free BASE'!I135</f>
        <v>7.9724707015389473E-3</v>
      </c>
      <c r="AD135" s="44">
        <f>J135-'1.1 Risk free BASE'!J135</f>
        <v>9.1243434827954495E-3</v>
      </c>
      <c r="AE135" s="44">
        <f>K135-'1.1 Risk free BASE'!K135</f>
        <v>8.5414492357143157E-3</v>
      </c>
      <c r="AF135" s="23">
        <f>L135-'1.1 Risk free BASE'!L135</f>
        <v>8.4382800410240932E-3</v>
      </c>
      <c r="AG135" s="24">
        <f>M135-'1.1 Risk free BASE'!M135</f>
        <v>3.8000237017075111E-3</v>
      </c>
      <c r="AH135" s="24">
        <f>N135-'1.1 Risk free BASE'!N135</f>
        <v>3.7999998437627802E-3</v>
      </c>
      <c r="AI135" s="24">
        <f>O135-'1.1 Risk free BASE'!O135</f>
        <v>4.6000003608801521E-3</v>
      </c>
      <c r="AJ135" s="24">
        <f>P135-'1.1 Risk free BASE'!P135</f>
        <v>5.0000003931240933E-3</v>
      </c>
      <c r="AK135" s="24">
        <f>Q135-'1.1 Risk free BASE'!Q135</f>
        <v>3.8000005561766859E-3</v>
      </c>
      <c r="AL135" s="24">
        <f>R135-'1.1 Risk free BASE'!R135</f>
        <v>3.8000000256406263E-3</v>
      </c>
      <c r="AM135" s="24">
        <f>S135-'1.1 Risk free BASE'!S135</f>
        <v>4.4000003357564932E-3</v>
      </c>
      <c r="AN135" s="24">
        <f>T135-'1.1 Risk free BASE'!T135</f>
        <v>3.8000001386935267E-3</v>
      </c>
      <c r="AO135" s="24">
        <f>U135-'1.1 Risk free BASE'!U135</f>
        <v>3.8000001034501629E-3</v>
      </c>
      <c r="AP135" s="4"/>
    </row>
    <row r="136" spans="2:42">
      <c r="B136" s="13"/>
      <c r="C136" s="19">
        <v>129</v>
      </c>
      <c r="D136" s="22">
        <v>4.7203753062912801E-2</v>
      </c>
      <c r="E136" s="22">
        <v>5.1148633732434279E-2</v>
      </c>
      <c r="F136" s="22">
        <v>5.2325621985152893E-2</v>
      </c>
      <c r="G136" s="22">
        <v>5.7249789689868713E-2</v>
      </c>
      <c r="H136" s="22">
        <v>5.2302145523476673E-2</v>
      </c>
      <c r="I136" s="22">
        <v>4.3101901493560524E-2</v>
      </c>
      <c r="J136" s="43">
        <v>4.9704696615360255E-2</v>
      </c>
      <c r="K136" s="43">
        <v>4.4459614468721709E-2</v>
      </c>
      <c r="L136" s="27">
        <v>4.4211286977762665E-2</v>
      </c>
      <c r="M136" s="28">
        <f t="shared" si="10"/>
        <v>4.1800000000304927E-2</v>
      </c>
      <c r="N136" s="22">
        <f t="shared" si="10"/>
        <v>4.1800000000179693E-2</v>
      </c>
      <c r="O136" s="22">
        <f t="shared" si="10"/>
        <v>5.0600000000236678E-2</v>
      </c>
      <c r="P136" s="22">
        <f t="shared" si="10"/>
        <v>5.5000000000227978E-2</v>
      </c>
      <c r="Q136" s="22">
        <f t="shared" si="10"/>
        <v>4.1800000124406766E-2</v>
      </c>
      <c r="R136" s="22">
        <f t="shared" si="10"/>
        <v>4.1800000000883131E-2</v>
      </c>
      <c r="S136" s="22">
        <f t="shared" si="10"/>
        <v>4.8400000000301091E-2</v>
      </c>
      <c r="T136" s="22">
        <f t="shared" si="10"/>
        <v>4.1800000000477455E-2</v>
      </c>
      <c r="U136" s="22">
        <f t="shared" si="10"/>
        <v>4.1800000000469906E-2</v>
      </c>
      <c r="W136" s="19">
        <v>129</v>
      </c>
      <c r="X136" s="24">
        <f>D136-'1.1 Risk free BASE'!D136</f>
        <v>9.6385430017964513E-3</v>
      </c>
      <c r="Y136" s="24">
        <f>E136-'1.1 Risk free BASE'!E136</f>
        <v>1.125814354355259E-2</v>
      </c>
      <c r="Z136" s="24">
        <f>F136-'1.1 Risk free BASE'!F136</f>
        <v>9.6515978298687966E-3</v>
      </c>
      <c r="AA136" s="24">
        <f>G136-'1.1 Risk free BASE'!G136</f>
        <v>1.0645703101382908E-2</v>
      </c>
      <c r="AB136" s="24">
        <f>H136-'1.1 Risk free BASE'!H136</f>
        <v>1.3974139419671072E-2</v>
      </c>
      <c r="AC136" s="24">
        <f>I136-'1.1 Risk free BASE'!I136</f>
        <v>7.9401499578335422E-3</v>
      </c>
      <c r="AD136" s="44">
        <f>J136-'1.1 Risk free BASE'!J136</f>
        <v>9.087757196721391E-3</v>
      </c>
      <c r="AE136" s="44">
        <f>K136-'1.1 Risk free BASE'!K136</f>
        <v>8.504683065454488E-3</v>
      </c>
      <c r="AF136" s="23">
        <f>L136-'1.1 Risk free BASE'!L136</f>
        <v>8.402320676856645E-3</v>
      </c>
      <c r="AG136" s="24">
        <f>M136-'1.1 Risk free BASE'!M136</f>
        <v>3.8000216592755098E-3</v>
      </c>
      <c r="AH136" s="24">
        <f>N136-'1.1 Risk free BASE'!N136</f>
        <v>3.7999998674747015E-3</v>
      </c>
      <c r="AI136" s="24">
        <f>O136-'1.1 Risk free BASE'!O136</f>
        <v>4.6000003098691788E-3</v>
      </c>
      <c r="AJ136" s="24">
        <f>P136-'1.1 Risk free BASE'!P136</f>
        <v>5.0000003380303859E-3</v>
      </c>
      <c r="AK136" s="24">
        <f>Q136-'1.1 Risk free BASE'!Q136</f>
        <v>3.8000004465863491E-3</v>
      </c>
      <c r="AL136" s="24">
        <f>R136-'1.1 Risk free BASE'!R136</f>
        <v>3.8000000211102503E-3</v>
      </c>
      <c r="AM136" s="24">
        <f>S136-'1.1 Risk free BASE'!S136</f>
        <v>4.4000002879773792E-3</v>
      </c>
      <c r="AN136" s="24">
        <f>T136-'1.1 Risk free BASE'!T136</f>
        <v>3.8000001174305353E-3</v>
      </c>
      <c r="AO136" s="24">
        <f>U136-'1.1 Risk free BASE'!U136</f>
        <v>3.8000000871556416E-3</v>
      </c>
      <c r="AP136" s="4"/>
    </row>
    <row r="137" spans="2:42">
      <c r="B137" s="13"/>
      <c r="C137" s="19">
        <v>130</v>
      </c>
      <c r="D137" s="22">
        <v>4.7162078943209229E-2</v>
      </c>
      <c r="E137" s="22">
        <v>5.1076401952823591E-2</v>
      </c>
      <c r="F137" s="22">
        <v>5.2312337158346489E-2</v>
      </c>
      <c r="G137" s="22">
        <v>5.7232465317757608E-2</v>
      </c>
      <c r="H137" s="22">
        <v>5.2220957091809961E-2</v>
      </c>
      <c r="I137" s="22">
        <v>4.3091880659964721E-2</v>
      </c>
      <c r="J137" s="43">
        <v>4.9694654293374718E-2</v>
      </c>
      <c r="K137" s="43">
        <v>4.4439130004583438E-2</v>
      </c>
      <c r="L137" s="27">
        <v>4.4192717332602882E-2</v>
      </c>
      <c r="M137" s="28">
        <f t="shared" ref="M137:U152" si="11">IF($C137=1,D137,(1+D137)^$C137/(1+D136)^($C136)-1)</f>
        <v>4.1800000000206117E-2</v>
      </c>
      <c r="N137" s="22">
        <f t="shared" si="11"/>
        <v>4.1800000000118853E-2</v>
      </c>
      <c r="O137" s="22">
        <f t="shared" si="11"/>
        <v>5.0600000000230905E-2</v>
      </c>
      <c r="P137" s="22">
        <f t="shared" si="11"/>
        <v>5.5000000000142268E-2</v>
      </c>
      <c r="Q137" s="22">
        <f t="shared" si="11"/>
        <v>4.1800000098424883E-2</v>
      </c>
      <c r="R137" s="22">
        <f t="shared" si="11"/>
        <v>4.1800000000687731E-2</v>
      </c>
      <c r="S137" s="22">
        <f t="shared" si="11"/>
        <v>4.8400000000244026E-2</v>
      </c>
      <c r="T137" s="22">
        <f t="shared" si="11"/>
        <v>4.1800000000340898E-2</v>
      </c>
      <c r="U137" s="22">
        <f t="shared" si="11"/>
        <v>4.1800000000409288E-2</v>
      </c>
      <c r="W137" s="19">
        <v>130</v>
      </c>
      <c r="X137" s="24">
        <f>D137-'1.1 Risk free BASE'!D137</f>
        <v>9.593525191466723E-3</v>
      </c>
      <c r="Y137" s="24">
        <f>E137-'1.1 Risk free BASE'!E137</f>
        <v>1.1200467128146707E-2</v>
      </c>
      <c r="Z137" s="24">
        <f>F137-'1.1 Risk free BASE'!F137</f>
        <v>9.6127689813396699E-3</v>
      </c>
      <c r="AA137" s="24">
        <f>G137-'1.1 Risk free BASE'!G137</f>
        <v>1.0602298283902911E-2</v>
      </c>
      <c r="AB137" s="24">
        <f>H137-'1.1 Risk free BASE'!H137</f>
        <v>1.3895474509423744E-2</v>
      </c>
      <c r="AC137" s="24">
        <f>I137-'1.1 Risk free BASE'!I137</f>
        <v>7.9083260905283836E-3</v>
      </c>
      <c r="AD137" s="44">
        <f>J137-'1.1 Risk free BASE'!J137</f>
        <v>9.0517332193476019E-3</v>
      </c>
      <c r="AE137" s="44">
        <f>K137-'1.1 Risk free BASE'!K137</f>
        <v>8.468482693066326E-3</v>
      </c>
      <c r="AF137" s="23">
        <f>L137-'1.1 Risk free BASE'!L137</f>
        <v>8.3669145905893583E-3</v>
      </c>
      <c r="AG137" s="24">
        <f>M137-'1.1 Risk free BASE'!M137</f>
        <v>3.8000197928331758E-3</v>
      </c>
      <c r="AH137" s="24">
        <f>N137-'1.1 Risk free BASE'!N137</f>
        <v>3.7999998875573038E-3</v>
      </c>
      <c r="AI137" s="24">
        <f>O137-'1.1 Risk free BASE'!O137</f>
        <v>4.6000002661192863E-3</v>
      </c>
      <c r="AJ137" s="24">
        <f>P137-'1.1 Risk free BASE'!P137</f>
        <v>5.0000002906116503E-3</v>
      </c>
      <c r="AK137" s="24">
        <f>Q137-'1.1 Risk free BASE'!Q137</f>
        <v>3.8000003585076936E-3</v>
      </c>
      <c r="AL137" s="24">
        <f>R137-'1.1 Risk free BASE'!R137</f>
        <v>3.8000000174136517E-3</v>
      </c>
      <c r="AM137" s="24">
        <f>S137-'1.1 Risk free BASE'!S137</f>
        <v>4.4000002470427901E-3</v>
      </c>
      <c r="AN137" s="24">
        <f>T137-'1.1 Risk free BASE'!T137</f>
        <v>3.8000000993512195E-3</v>
      </c>
      <c r="AO137" s="24">
        <f>U137-'1.1 Risk free BASE'!U137</f>
        <v>3.8000000734439432E-3</v>
      </c>
      <c r="AP137" s="4"/>
    </row>
    <row r="138" spans="2:42">
      <c r="B138" s="13"/>
      <c r="C138" s="19">
        <v>131</v>
      </c>
      <c r="D138" s="22">
        <v>4.7121042690268844E-2</v>
      </c>
      <c r="E138" s="22">
        <v>5.1005277798936266E-2</v>
      </c>
      <c r="F138" s="22">
        <v>5.2299255317212801E-2</v>
      </c>
      <c r="G138" s="22">
        <v>5.721540571729089E-2</v>
      </c>
      <c r="H138" s="22">
        <v>5.2141014299252886E-2</v>
      </c>
      <c r="I138" s="22">
        <v>4.308201291026803E-2</v>
      </c>
      <c r="J138" s="43">
        <v>4.9684765383165796E-2</v>
      </c>
      <c r="K138" s="43">
        <v>4.4418958672953313E-2</v>
      </c>
      <c r="L138" s="27">
        <v>4.4174431516182944E-2</v>
      </c>
      <c r="M138" s="28">
        <f t="shared" si="11"/>
        <v>4.1800000000163484E-2</v>
      </c>
      <c r="N138" s="22">
        <f t="shared" si="11"/>
        <v>4.1800000000098425E-2</v>
      </c>
      <c r="O138" s="22">
        <f t="shared" si="11"/>
        <v>5.0600000000164735E-2</v>
      </c>
      <c r="P138" s="22">
        <f t="shared" si="11"/>
        <v>5.5000000000135163E-2</v>
      </c>
      <c r="Q138" s="22">
        <f t="shared" si="11"/>
        <v>4.180000007792728E-2</v>
      </c>
      <c r="R138" s="22">
        <f t="shared" si="11"/>
        <v>4.1800000000541404E-2</v>
      </c>
      <c r="S138" s="22">
        <f t="shared" si="11"/>
        <v>4.8400000000195842E-2</v>
      </c>
      <c r="T138" s="22">
        <f t="shared" si="11"/>
        <v>4.1800000000295823E-2</v>
      </c>
      <c r="U138" s="22">
        <f t="shared" si="11"/>
        <v>4.1800000000295379E-2</v>
      </c>
      <c r="W138" s="19">
        <v>131</v>
      </c>
      <c r="X138" s="24">
        <f>D138-'1.1 Risk free BASE'!D138</f>
        <v>9.5491962730684943E-3</v>
      </c>
      <c r="Y138" s="24">
        <f>E138-'1.1 Risk free BASE'!E138</f>
        <v>1.1143675920204155E-2</v>
      </c>
      <c r="Z138" s="24">
        <f>F138-'1.1 Risk free BASE'!F138</f>
        <v>9.5745324917282382E-3</v>
      </c>
      <c r="AA138" s="24">
        <f>G138-'1.1 Risk free BASE'!G138</f>
        <v>1.0559555777402085E-2</v>
      </c>
      <c r="AB138" s="24">
        <f>H138-'1.1 Risk free BASE'!H138</f>
        <v>1.3818016704865599E-2</v>
      </c>
      <c r="AC138" s="24">
        <f>I138-'1.1 Risk free BASE'!I138</f>
        <v>7.8769877290816304E-3</v>
      </c>
      <c r="AD138" s="44">
        <f>J138-'1.1 Risk free BASE'!J138</f>
        <v>9.0162586860598193E-3</v>
      </c>
      <c r="AE138" s="44">
        <f>K138-'1.1 Risk free BASE'!K138</f>
        <v>8.4328351576161698E-3</v>
      </c>
      <c r="AF138" s="23">
        <f>L138-'1.1 Risk free BASE'!L138</f>
        <v>8.3320491104463823E-3</v>
      </c>
      <c r="AG138" s="24">
        <f>M138-'1.1 Risk free BASE'!M138</f>
        <v>3.800018087316559E-3</v>
      </c>
      <c r="AH138" s="24">
        <f>N138-'1.1 Risk free BASE'!N138</f>
        <v>3.7999999046085531E-3</v>
      </c>
      <c r="AI138" s="24">
        <f>O138-'1.1 Risk free BASE'!O138</f>
        <v>4.6000002285087049E-3</v>
      </c>
      <c r="AJ138" s="24">
        <f>P138-'1.1 Risk free BASE'!P138</f>
        <v>5.0000002498962193E-3</v>
      </c>
      <c r="AK138" s="24">
        <f>Q138-'1.1 Risk free BASE'!Q138</f>
        <v>3.8000002879061689E-3</v>
      </c>
      <c r="AL138" s="24">
        <f>R138-'1.1 Risk free BASE'!R138</f>
        <v>3.8000000143079138E-3</v>
      </c>
      <c r="AM138" s="24">
        <f>S138-'1.1 Risk free BASE'!S138</f>
        <v>4.4000002119302106E-3</v>
      </c>
      <c r="AN138" s="24">
        <f>T138-'1.1 Risk free BASE'!T138</f>
        <v>3.8000000841562631E-3</v>
      </c>
      <c r="AO138" s="24">
        <f>U138-'1.1 Risk free BASE'!U138</f>
        <v>3.8000000619031749E-3</v>
      </c>
      <c r="AP138" s="4"/>
    </row>
    <row r="139" spans="2:42">
      <c r="B139" s="13"/>
      <c r="C139" s="19">
        <v>132</v>
      </c>
      <c r="D139" s="22">
        <v>4.7080629770504201E-2</v>
      </c>
      <c r="E139" s="22">
        <v>5.0935235987739302E-2</v>
      </c>
      <c r="F139" s="22">
        <v>5.2286371844742607E-2</v>
      </c>
      <c r="G139" s="22">
        <v>5.7198604864669322E-2</v>
      </c>
      <c r="H139" s="22">
        <v>5.2062288697342529E-2</v>
      </c>
      <c r="I139" s="22">
        <v>4.3072294763168539E-2</v>
      </c>
      <c r="J139" s="43">
        <v>4.9675026395983757E-2</v>
      </c>
      <c r="K139" s="43">
        <v>4.4399093348320706E-2</v>
      </c>
      <c r="L139" s="27">
        <v>4.4156423070565776E-2</v>
      </c>
      <c r="M139" s="28">
        <f t="shared" si="11"/>
        <v>4.1800000000145943E-2</v>
      </c>
      <c r="N139" s="22">
        <f t="shared" si="11"/>
        <v>4.1800000000084658E-2</v>
      </c>
      <c r="O139" s="22">
        <f t="shared" si="11"/>
        <v>5.0600000000107448E-2</v>
      </c>
      <c r="P139" s="22">
        <f t="shared" si="11"/>
        <v>5.5000000000081428E-2</v>
      </c>
      <c r="Q139" s="22">
        <f t="shared" si="11"/>
        <v>4.1800000061701148E-2</v>
      </c>
      <c r="R139" s="22">
        <f t="shared" si="11"/>
        <v>4.1800000000415061E-2</v>
      </c>
      <c r="S139" s="22">
        <f t="shared" si="11"/>
        <v>4.8400000000161869E-2</v>
      </c>
      <c r="T139" s="22">
        <f t="shared" si="11"/>
        <v>4.1800000000229653E-2</v>
      </c>
      <c r="U139" s="22">
        <f t="shared" si="11"/>
        <v>4.1800000000234983E-2</v>
      </c>
      <c r="W139" s="19">
        <v>132</v>
      </c>
      <c r="X139" s="24">
        <f>D139-'1.1 Risk free BASE'!D139</f>
        <v>9.5055405547015415E-3</v>
      </c>
      <c r="Y139" s="24">
        <f>E139-'1.1 Risk free BASE'!E139</f>
        <v>1.1087749696125693E-2</v>
      </c>
      <c r="Z139" s="24">
        <f>F139-'1.1 Risk free BASE'!F139</f>
        <v>9.5368749084523419E-3</v>
      </c>
      <c r="AA139" s="24">
        <f>G139-'1.1 Risk free BASE'!G139</f>
        <v>1.0517460537448509E-2</v>
      </c>
      <c r="AB139" s="24">
        <f>H139-'1.1 Risk free BASE'!H139</f>
        <v>1.3741738433501238E-2</v>
      </c>
      <c r="AC139" s="24">
        <f>I139-'1.1 Risk free BASE'!I139</f>
        <v>7.8461238472637973E-3</v>
      </c>
      <c r="AD139" s="44">
        <f>J139-'1.1 Risk free BASE'!J139</f>
        <v>8.9813211216946964E-3</v>
      </c>
      <c r="AE139" s="44">
        <f>K139-'1.1 Risk free BASE'!K139</f>
        <v>8.3977278910341013E-3</v>
      </c>
      <c r="AF139" s="23">
        <f>L139-'1.1 Risk free BASE'!L139</f>
        <v>8.2977119486820072E-3</v>
      </c>
      <c r="AG139" s="24">
        <f>M139-'1.1 Risk free BASE'!M139</f>
        <v>3.8000165287688237E-3</v>
      </c>
      <c r="AH139" s="24">
        <f>N139-'1.1 Risk free BASE'!N139</f>
        <v>3.7999999190538869E-3</v>
      </c>
      <c r="AI139" s="24">
        <f>O139-'1.1 Risk free BASE'!O139</f>
        <v>4.6000001961912229E-3</v>
      </c>
      <c r="AJ139" s="24">
        <f>P139-'1.1 Risk free BASE'!P139</f>
        <v>5.0000002148082867E-3</v>
      </c>
      <c r="AK139" s="24">
        <f>Q139-'1.1 Risk free BASE'!Q139</f>
        <v>3.8000002311904257E-3</v>
      </c>
      <c r="AL139" s="24">
        <f>R139-'1.1 Risk free BASE'!R139</f>
        <v>3.8000000118088018E-3</v>
      </c>
      <c r="AM139" s="24">
        <f>S139-'1.1 Risk free BASE'!S139</f>
        <v>4.4000001817938728E-3</v>
      </c>
      <c r="AN139" s="24">
        <f>T139-'1.1 Risk free BASE'!T139</f>
        <v>3.8000000712068438E-3</v>
      </c>
      <c r="AO139" s="24">
        <f>U139-'1.1 Risk free BASE'!U139</f>
        <v>3.800000052141872E-3</v>
      </c>
      <c r="AP139" s="4"/>
    </row>
    <row r="140" spans="2:42">
      <c r="B140" s="13"/>
      <c r="C140" s="19">
        <v>133</v>
      </c>
      <c r="D140" s="22">
        <v>4.7040826088522669E-2</v>
      </c>
      <c r="E140" s="22">
        <v>5.0866251999876155E-2</v>
      </c>
      <c r="F140" s="22">
        <v>5.2273682262894861E-2</v>
      </c>
      <c r="G140" s="22">
        <v>5.7182056917448598E-2</v>
      </c>
      <c r="H140" s="22">
        <v>5.1984752697350034E-2</v>
      </c>
      <c r="I140" s="22">
        <v>4.3062722842128531E-2</v>
      </c>
      <c r="J140" s="43">
        <v>4.9665433948066884E-2</v>
      </c>
      <c r="K140" s="43">
        <v>4.4379527119741358E-2</v>
      </c>
      <c r="L140" s="27">
        <v>4.4138685732255434E-2</v>
      </c>
      <c r="M140" s="28">
        <f t="shared" si="11"/>
        <v>4.1800000000106863E-2</v>
      </c>
      <c r="N140" s="22">
        <f t="shared" si="11"/>
        <v>4.1800000000061566E-2</v>
      </c>
      <c r="O140" s="22">
        <f t="shared" si="11"/>
        <v>5.0600000000108336E-2</v>
      </c>
      <c r="P140" s="22">
        <f t="shared" si="11"/>
        <v>5.5000000000101412E-2</v>
      </c>
      <c r="Q140" s="22">
        <f t="shared" si="11"/>
        <v>4.1800000048852315E-2</v>
      </c>
      <c r="R140" s="22">
        <f t="shared" si="11"/>
        <v>4.1800000000360216E-2</v>
      </c>
      <c r="S140" s="22">
        <f t="shared" si="11"/>
        <v>4.8400000000097698E-2</v>
      </c>
      <c r="T140" s="22">
        <f t="shared" si="11"/>
        <v>4.1800000000159709E-2</v>
      </c>
      <c r="U140" s="22">
        <f t="shared" si="11"/>
        <v>4.1800000000159709E-2</v>
      </c>
      <c r="W140" s="19">
        <v>133</v>
      </c>
      <c r="X140" s="24">
        <f>D140-'1.1 Risk free BASE'!D140</f>
        <v>9.4625428173946702E-3</v>
      </c>
      <c r="Y140" s="24">
        <f>E140-'1.1 Risk free BASE'!E140</f>
        <v>1.103266884369436E-2</v>
      </c>
      <c r="Z140" s="24">
        <f>F140-'1.1 Risk free BASE'!F140</f>
        <v>9.4997831832130952E-3</v>
      </c>
      <c r="AA140" s="24">
        <f>G140-'1.1 Risk free BASE'!G140</f>
        <v>1.047599797183052E-2</v>
      </c>
      <c r="AB140" s="24">
        <f>H140-'1.1 Risk free BASE'!H140</f>
        <v>1.3666612956207302E-2</v>
      </c>
      <c r="AC140" s="24">
        <f>I140-'1.1 Risk free BASE'!I140</f>
        <v>7.8157237502218813E-3</v>
      </c>
      <c r="AD140" s="44">
        <f>J140-'1.1 Risk free BASE'!J140</f>
        <v>8.9469084259137244E-3</v>
      </c>
      <c r="AE140" s="44">
        <f>K140-'1.1 Risk free BASE'!K140</f>
        <v>8.3631487033442031E-3</v>
      </c>
      <c r="AF140" s="23">
        <f>L140-'1.1 Risk free BASE'!L140</f>
        <v>8.263891187143102E-3</v>
      </c>
      <c r="AG140" s="24">
        <f>M140-'1.1 Risk free BASE'!M140</f>
        <v>3.8000151044645936E-3</v>
      </c>
      <c r="AH140" s="24">
        <f>N140-'1.1 Risk free BASE'!N140</f>
        <v>3.7999999313496069E-3</v>
      </c>
      <c r="AI140" s="24">
        <f>O140-'1.1 Risk free BASE'!O140</f>
        <v>4.6000001685455594E-3</v>
      </c>
      <c r="AJ140" s="24">
        <f>P140-'1.1 Risk free BASE'!P140</f>
        <v>5.0000001847410047E-3</v>
      </c>
      <c r="AK140" s="24">
        <f>Q140-'1.1 Risk free BASE'!Q140</f>
        <v>3.8000001857096954E-3</v>
      </c>
      <c r="AL140" s="24">
        <f>R140-'1.1 Risk free BASE'!R140</f>
        <v>3.800000009729354E-3</v>
      </c>
      <c r="AM140" s="24">
        <f>S140-'1.1 Risk free BASE'!S140</f>
        <v>4.4000001559232338E-3</v>
      </c>
      <c r="AN140" s="24">
        <f>T140-'1.1 Risk free BASE'!T140</f>
        <v>3.8000000602727013E-3</v>
      </c>
      <c r="AO140" s="24">
        <f>U140-'1.1 Risk free BASE'!U140</f>
        <v>3.8000000439506465E-3</v>
      </c>
      <c r="AP140" s="4"/>
    </row>
    <row r="141" spans="2:42">
      <c r="B141" s="13"/>
      <c r="C141" s="19">
        <v>134</v>
      </c>
      <c r="D141" s="22">
        <v>4.7001617970735765E-2</v>
      </c>
      <c r="E141" s="22">
        <v>5.0798302051049848E-2</v>
      </c>
      <c r="F141" s="22">
        <v>5.2261182227406611E-2</v>
      </c>
      <c r="G141" s="22">
        <v>5.716575620776343E-2</v>
      </c>
      <c r="H141" s="22">
        <v>5.1908379538047278E-2</v>
      </c>
      <c r="I141" s="22">
        <v>4.3053293871462506E-2</v>
      </c>
      <c r="J141" s="43">
        <v>4.9655984756722171E-2</v>
      </c>
      <c r="K141" s="43">
        <v>4.4360253282820672E-2</v>
      </c>
      <c r="L141" s="27">
        <v>4.4121213424934025E-2</v>
      </c>
      <c r="M141" s="28">
        <f t="shared" si="11"/>
        <v>4.1800000000089099E-2</v>
      </c>
      <c r="N141" s="22">
        <f t="shared" si="11"/>
        <v>4.1800000000052018E-2</v>
      </c>
      <c r="O141" s="22">
        <f t="shared" si="11"/>
        <v>5.0600000000088574E-2</v>
      </c>
      <c r="P141" s="22">
        <f t="shared" si="11"/>
        <v>5.5000000000065219E-2</v>
      </c>
      <c r="Q141" s="22">
        <f t="shared" si="11"/>
        <v>4.1800000038586971E-2</v>
      </c>
      <c r="R141" s="22">
        <f t="shared" si="11"/>
        <v>4.1800000000278947E-2</v>
      </c>
      <c r="S141" s="22">
        <f t="shared" si="11"/>
        <v>4.8400000000088594E-2</v>
      </c>
      <c r="T141" s="22">
        <f t="shared" si="11"/>
        <v>4.1800000000134618E-2</v>
      </c>
      <c r="U141" s="22">
        <f t="shared" si="11"/>
        <v>4.1800000000164372E-2</v>
      </c>
      <c r="W141" s="19">
        <v>134</v>
      </c>
      <c r="X141" s="24">
        <f>D141-'1.1 Risk free BASE'!D141</f>
        <v>9.420188297427412E-3</v>
      </c>
      <c r="Y141" s="24">
        <f>E141-'1.1 Risk free BASE'!E141</f>
        <v>1.0978414339144704E-2</v>
      </c>
      <c r="Z141" s="24">
        <f>F141-'1.1 Risk free BASE'!F141</f>
        <v>9.4632446569204998E-3</v>
      </c>
      <c r="AA141" s="24">
        <f>G141-'1.1 Risk free BASE'!G141</f>
        <v>1.04351539236891E-2</v>
      </c>
      <c r="AB141" s="24">
        <f>H141-'1.1 Risk free BASE'!H141</f>
        <v>1.359261433598391E-2</v>
      </c>
      <c r="AC141" s="24">
        <f>I141-'1.1 Risk free BASE'!I141</f>
        <v>7.7857770621241329E-3</v>
      </c>
      <c r="AD141" s="44">
        <f>J141-'1.1 Risk free BASE'!J141</f>
        <v>8.9130088592319634E-3</v>
      </c>
      <c r="AE141" s="44">
        <f>K141-'1.1 Risk free BASE'!K141</f>
        <v>8.3290857685509589E-3</v>
      </c>
      <c r="AF141" s="23">
        <f>L141-'1.1 Risk free BASE'!L141</f>
        <v>8.2305752634761475E-3</v>
      </c>
      <c r="AG141" s="24">
        <f>M141-'1.1 Risk free BASE'!M141</f>
        <v>3.8000138029241626E-3</v>
      </c>
      <c r="AH141" s="24">
        <f>N141-'1.1 Risk free BASE'!N141</f>
        <v>3.7999999417526187E-3</v>
      </c>
      <c r="AI141" s="24">
        <f>O141-'1.1 Risk free BASE'!O141</f>
        <v>4.6000001447064065E-3</v>
      </c>
      <c r="AJ141" s="24">
        <f>P141-'1.1 Risk free BASE'!P141</f>
        <v>5.0000001588008658E-3</v>
      </c>
      <c r="AK141" s="24">
        <f>Q141-'1.1 Risk free BASE'!Q141</f>
        <v>3.800000149049243E-3</v>
      </c>
      <c r="AL141" s="24">
        <f>R141-'1.1 Risk free BASE'!R141</f>
        <v>3.8000000080162799E-3</v>
      </c>
      <c r="AM141" s="24">
        <f>S141-'1.1 Risk free BASE'!S141</f>
        <v>4.4000001337785033E-3</v>
      </c>
      <c r="AN141" s="24">
        <f>T141-'1.1 Risk free BASE'!T141</f>
        <v>3.8000000510574061E-3</v>
      </c>
      <c r="AO141" s="24">
        <f>U141-'1.1 Risk free BASE'!U141</f>
        <v>3.8000000370970177E-3</v>
      </c>
      <c r="AP141" s="4"/>
    </row>
    <row r="142" spans="2:42">
      <c r="B142" s="13"/>
      <c r="C142" s="19">
        <v>135</v>
      </c>
      <c r="D142" s="22">
        <v>4.6962992149698124E-2</v>
      </c>
      <c r="E142" s="22">
        <v>5.0731363064681734E-2</v>
      </c>
      <c r="F142" s="22">
        <v>5.2248867522834308E-2</v>
      </c>
      <c r="G142" s="22">
        <v>5.71496972358565E-2</v>
      </c>
      <c r="H142" s="22">
        <v>5.1833143254916836E-2</v>
      </c>
      <c r="I142" s="22">
        <v>4.3044004672600611E-2</v>
      </c>
      <c r="J142" s="43">
        <v>4.9646675636578763E-2</v>
      </c>
      <c r="K142" s="43">
        <v>4.4341265332054292E-2</v>
      </c>
      <c r="L142" s="27">
        <v>4.4104000252520814E-2</v>
      </c>
      <c r="M142" s="28">
        <f t="shared" si="11"/>
        <v>4.1800000000064674E-2</v>
      </c>
      <c r="N142" s="22">
        <f t="shared" si="11"/>
        <v>4.1800000000021598E-2</v>
      </c>
      <c r="O142" s="22">
        <f t="shared" si="11"/>
        <v>5.0600000000044609E-2</v>
      </c>
      <c r="P142" s="22">
        <f t="shared" si="11"/>
        <v>5.5000000000028804E-2</v>
      </c>
      <c r="Q142" s="22">
        <f t="shared" si="11"/>
        <v>4.1800000030599138E-2</v>
      </c>
      <c r="R142" s="22">
        <f t="shared" si="11"/>
        <v>4.1800000000204118E-2</v>
      </c>
      <c r="S142" s="22">
        <f t="shared" si="11"/>
        <v>4.8400000000067056E-2</v>
      </c>
      <c r="T142" s="22">
        <f t="shared" si="11"/>
        <v>4.1800000000094206E-2</v>
      </c>
      <c r="U142" s="22">
        <f t="shared" si="11"/>
        <v>4.1800000000109749E-2</v>
      </c>
      <c r="W142" s="19">
        <v>135</v>
      </c>
      <c r="X142" s="24">
        <f>D142-'1.1 Risk free BASE'!D142</f>
        <v>9.3784626694382034E-3</v>
      </c>
      <c r="Y142" s="24">
        <f>E142-'1.1 Risk free BASE'!E142</f>
        <v>1.0924967725256751E-2</v>
      </c>
      <c r="Z142" s="24">
        <f>F142-'1.1 Risk free BASE'!F142</f>
        <v>9.427247045290077E-3</v>
      </c>
      <c r="AA142" s="24">
        <f>G142-'1.1 Risk free BASE'!G142</f>
        <v>1.0394914655405207E-2</v>
      </c>
      <c r="AB142" s="24">
        <f>H142-'1.1 Risk free BASE'!H142</f>
        <v>1.351971740810809E-2</v>
      </c>
      <c r="AC142" s="24">
        <f>I142-'1.1 Risk free BASE'!I142</f>
        <v>7.7562737143530569E-3</v>
      </c>
      <c r="AD142" s="44">
        <f>J142-'1.1 Risk free BASE'!J142</f>
        <v>8.8796110296651687E-3</v>
      </c>
      <c r="AE142" s="44">
        <f>K142-'1.1 Risk free BASE'!K142</f>
        <v>8.2955276111547072E-3</v>
      </c>
      <c r="AF142" s="23">
        <f>L142-'1.1 Risk free BASE'!L142</f>
        <v>8.1977529579482233E-3</v>
      </c>
      <c r="AG142" s="24">
        <f>M142-'1.1 Risk free BASE'!M142</f>
        <v>3.8000126135204759E-3</v>
      </c>
      <c r="AH142" s="24">
        <f>N142-'1.1 Risk free BASE'!N142</f>
        <v>3.7999999505573534E-3</v>
      </c>
      <c r="AI142" s="24">
        <f>O142-'1.1 Risk free BASE'!O142</f>
        <v>4.6000001242398891E-3</v>
      </c>
      <c r="AJ142" s="24">
        <f>P142-'1.1 Risk free BASE'!P142</f>
        <v>5.0000001365373414E-3</v>
      </c>
      <c r="AK142" s="24">
        <f>Q142-'1.1 Risk free BASE'!Q142</f>
        <v>3.8000001197846522E-3</v>
      </c>
      <c r="AL142" s="24">
        <f>R142-'1.1 Risk free BASE'!R142</f>
        <v>3.8000000066071848E-3</v>
      </c>
      <c r="AM142" s="24">
        <f>S142-'1.1 Risk free BASE'!S142</f>
        <v>4.4000001147463941E-3</v>
      </c>
      <c r="AN142" s="24">
        <f>T142-'1.1 Risk free BASE'!T142</f>
        <v>3.8000000431843706E-3</v>
      </c>
      <c r="AO142" s="24">
        <f>U142-'1.1 Risk free BASE'!U142</f>
        <v>3.8000000312032878E-3</v>
      </c>
      <c r="AP142" s="4"/>
    </row>
    <row r="143" spans="2:42">
      <c r="B143" s="13"/>
      <c r="C143" s="19">
        <v>136</v>
      </c>
      <c r="D143" s="22">
        <v>4.692493574913903E-2</v>
      </c>
      <c r="E143" s="22">
        <v>5.0665412645783947E-2</v>
      </c>
      <c r="F143" s="22">
        <v>5.2236734057815148E-2</v>
      </c>
      <c r="G143" s="22">
        <v>5.7133874663891637E-2</v>
      </c>
      <c r="H143" s="22">
        <v>5.1759018650719746E-2</v>
      </c>
      <c r="I143" s="22">
        <v>4.3034852160515724E-2</v>
      </c>
      <c r="J143" s="43">
        <v>4.9637503496008817E-2</v>
      </c>
      <c r="K143" s="43">
        <v>4.4322556953507952E-2</v>
      </c>
      <c r="L143" s="27">
        <v>4.4087040492539753E-2</v>
      </c>
      <c r="M143" s="28">
        <f t="shared" si="11"/>
        <v>4.1800000000043802E-2</v>
      </c>
      <c r="N143" s="22">
        <f t="shared" si="11"/>
        <v>4.1800000000018267E-2</v>
      </c>
      <c r="O143" s="22">
        <f t="shared" si="11"/>
        <v>5.0600000000041723E-2</v>
      </c>
      <c r="P143" s="22">
        <f t="shared" si="11"/>
        <v>5.5000000000018368E-2</v>
      </c>
      <c r="Q143" s="22">
        <f t="shared" si="11"/>
        <v>4.1800000024276196E-2</v>
      </c>
      <c r="R143" s="22">
        <f t="shared" si="11"/>
        <v>4.1800000000178139E-2</v>
      </c>
      <c r="S143" s="22">
        <f t="shared" si="11"/>
        <v>4.8400000000073051E-2</v>
      </c>
      <c r="T143" s="22">
        <f t="shared" si="11"/>
        <v>4.1800000000086657E-2</v>
      </c>
      <c r="U143" s="22">
        <f t="shared" si="11"/>
        <v>4.1800000000084214E-2</v>
      </c>
      <c r="W143" s="19">
        <v>136</v>
      </c>
      <c r="X143" s="24">
        <f>D143-'1.1 Risk free BASE'!D143</f>
        <v>9.3373520302779678E-3</v>
      </c>
      <c r="Y143" s="24">
        <f>E143-'1.1 Risk free BASE'!E143</f>
        <v>1.0872311090422304E-2</v>
      </c>
      <c r="Z143" s="24">
        <f>F143-'1.1 Risk free BASE'!F143</f>
        <v>9.3917784250752145E-3</v>
      </c>
      <c r="AA143" s="24">
        <f>G143-'1.1 Risk free BASE'!G143</f>
        <v>1.0355266833194543E-2</v>
      </c>
      <c r="AB143" s="24">
        <f>H143-'1.1 Risk free BASE'!H143</f>
        <v>1.3447897751601046E-2</v>
      </c>
      <c r="AC143" s="24">
        <f>I143-'1.1 Risk free BASE'!I143</f>
        <v>7.7272039342182186E-3</v>
      </c>
      <c r="AD143" s="44">
        <f>J143-'1.1 Risk free BASE'!J143</f>
        <v>8.8467038799679987E-3</v>
      </c>
      <c r="AE143" s="44">
        <f>K143-'1.1 Risk free BASE'!K143</f>
        <v>8.262463093264838E-3</v>
      </c>
      <c r="AF143" s="23">
        <f>L143-'1.1 Risk free BASE'!L143</f>
        <v>8.1654133808513052E-3</v>
      </c>
      <c r="AG143" s="24">
        <f>M143-'1.1 Risk free BASE'!M143</f>
        <v>3.8000115266589862E-3</v>
      </c>
      <c r="AH143" s="24">
        <f>N143-'1.1 Risk free BASE'!N143</f>
        <v>3.7999999580735633E-3</v>
      </c>
      <c r="AI143" s="24">
        <f>O143-'1.1 Risk free BASE'!O143</f>
        <v>4.600000106706581E-3</v>
      </c>
      <c r="AJ143" s="24">
        <f>P143-'1.1 Risk free BASE'!P143</f>
        <v>5.0000001173902131E-3</v>
      </c>
      <c r="AK143" s="24">
        <f>Q143-'1.1 Risk free BASE'!Q143</f>
        <v>3.8000000962690184E-3</v>
      </c>
      <c r="AL143" s="24">
        <f>R143-'1.1 Risk free BASE'!R143</f>
        <v>3.8000000054583261E-3</v>
      </c>
      <c r="AM143" s="24">
        <f>S143-'1.1 Risk free BASE'!S143</f>
        <v>4.4000000984241172E-3</v>
      </c>
      <c r="AN143" s="24">
        <f>T143-'1.1 Risk free BASE'!T143</f>
        <v>3.8000000365943087E-3</v>
      </c>
      <c r="AO143" s="24">
        <f>U143-'1.1 Risk free BASE'!U143</f>
        <v>3.800000026300987E-3</v>
      </c>
      <c r="AP143" s="4"/>
    </row>
    <row r="144" spans="2:42">
      <c r="B144" s="13"/>
      <c r="C144" s="19">
        <v>137</v>
      </c>
      <c r="D144" s="22">
        <v>4.6887436269651861E-2</v>
      </c>
      <c r="E144" s="22">
        <v>5.0600429055978946E-2</v>
      </c>
      <c r="F144" s="22">
        <v>5.2224777860534255E-2</v>
      </c>
      <c r="G144" s="22">
        <v>5.7118283310038098E-2</v>
      </c>
      <c r="H144" s="22">
        <v>5.1685981267361791E-2</v>
      </c>
      <c r="I144" s="22">
        <v>4.3025833340307074E-2</v>
      </c>
      <c r="J144" s="43">
        <v>4.9628465333703353E-2</v>
      </c>
      <c r="K144" s="43">
        <v>4.4304122017816416E-2</v>
      </c>
      <c r="L144" s="27">
        <v>4.4070328589776109E-2</v>
      </c>
      <c r="M144" s="28">
        <f t="shared" si="11"/>
        <v>4.1800000000040916E-2</v>
      </c>
      <c r="N144" s="22">
        <f t="shared" si="11"/>
        <v>4.1800000000043802E-2</v>
      </c>
      <c r="O144" s="22">
        <f t="shared" si="11"/>
        <v>5.0600000000047718E-2</v>
      </c>
      <c r="P144" s="22">
        <f t="shared" si="11"/>
        <v>5.5000000000047899E-2</v>
      </c>
      <c r="Q144" s="22">
        <f t="shared" si="11"/>
        <v>4.1800000019081018E-2</v>
      </c>
      <c r="R144" s="22">
        <f t="shared" si="11"/>
        <v>4.1800000000128179E-2</v>
      </c>
      <c r="S144" s="22">
        <f t="shared" si="11"/>
        <v>4.8400000000020205E-2</v>
      </c>
      <c r="T144" s="22">
        <f t="shared" si="11"/>
        <v>4.1800000000084436E-2</v>
      </c>
      <c r="U144" s="22">
        <f t="shared" si="11"/>
        <v>4.1800000000082216E-2</v>
      </c>
      <c r="W144" s="19">
        <v>137</v>
      </c>
      <c r="X144" s="24">
        <f>D144-'1.1 Risk free BASE'!D144</f>
        <v>9.2968428835726868E-3</v>
      </c>
      <c r="Y144" s="24">
        <f>E144-'1.1 Risk free BASE'!E144</f>
        <v>1.0820427048631176E-2</v>
      </c>
      <c r="Z144" s="24">
        <f>F144-'1.1 Risk free BASE'!F144</f>
        <v>9.3568272208981451E-3</v>
      </c>
      <c r="AA144" s="24">
        <f>G144-'1.1 Risk free BASE'!G144</f>
        <v>1.0316197512376668E-2</v>
      </c>
      <c r="AB144" s="24">
        <f>H144-'1.1 Risk free BASE'!H144</f>
        <v>1.337713166195531E-2</v>
      </c>
      <c r="AC144" s="24">
        <f>I144-'1.1 Risk free BASE'!I144</f>
        <v>7.6985582341637659E-3</v>
      </c>
      <c r="AD144" s="44">
        <f>J144-'1.1 Risk free BASE'!J144</f>
        <v>8.8142766754286672E-3</v>
      </c>
      <c r="AE144" s="44">
        <f>K144-'1.1 Risk free BASE'!K144</f>
        <v>8.229881402272099E-3</v>
      </c>
      <c r="AF144" s="23">
        <f>L144-'1.1 Risk free BASE'!L144</f>
        <v>8.1335459604554572E-3</v>
      </c>
      <c r="AG144" s="24">
        <f>M144-'1.1 Risk free BASE'!M144</f>
        <v>3.8000105333804157E-3</v>
      </c>
      <c r="AH144" s="24">
        <f>N144-'1.1 Risk free BASE'!N144</f>
        <v>3.7999999644544591E-3</v>
      </c>
      <c r="AI144" s="24">
        <f>O144-'1.1 Risk free BASE'!O144</f>
        <v>4.6000000916335271E-3</v>
      </c>
      <c r="AJ144" s="24">
        <f>P144-'1.1 Risk free BASE'!P144</f>
        <v>5.0000001009464778E-3</v>
      </c>
      <c r="AK144" s="24">
        <f>Q144-'1.1 Risk free BASE'!Q144</f>
        <v>3.8000000772047127E-3</v>
      </c>
      <c r="AL144" s="24">
        <f>R144-'1.1 Risk free BASE'!R144</f>
        <v>3.8000000044662308E-3</v>
      </c>
      <c r="AM144" s="24">
        <f>S144-'1.1 Risk free BASE'!S144</f>
        <v>4.40000008443997E-3</v>
      </c>
      <c r="AN144" s="24">
        <f>T144-'1.1 Risk free BASE'!T144</f>
        <v>3.8000000309790227E-3</v>
      </c>
      <c r="AO144" s="24">
        <f>U144-'1.1 Risk free BASE'!U144</f>
        <v>3.8000000222198071E-3</v>
      </c>
      <c r="AP144" s="4"/>
    </row>
    <row r="145" spans="2:42">
      <c r="B145" s="13"/>
      <c r="C145" s="19">
        <v>138</v>
      </c>
      <c r="D145" s="22">
        <v>4.6850481575005487E-2</v>
      </c>
      <c r="E145" s="22">
        <v>5.0536391189609953E-2</v>
      </c>
      <c r="F145" s="22">
        <v>5.2212995074389479E-2</v>
      </c>
      <c r="G145" s="22">
        <v>5.7102918142811765E-2</v>
      </c>
      <c r="H145" s="22">
        <v>5.1614007358993019E-2</v>
      </c>
      <c r="I145" s="22">
        <v>4.3016945303933518E-2</v>
      </c>
      <c r="J145" s="43">
        <v>4.9619558235399097E-2</v>
      </c>
      <c r="K145" s="43">
        <v>4.4285954573488606E-2</v>
      </c>
      <c r="L145" s="27">
        <v>4.4053859150209096E-2</v>
      </c>
      <c r="M145" s="28">
        <f t="shared" si="11"/>
        <v>4.1800000000021598E-2</v>
      </c>
      <c r="N145" s="22">
        <f t="shared" si="11"/>
        <v>4.1799999999997617E-2</v>
      </c>
      <c r="O145" s="22">
        <f t="shared" si="11"/>
        <v>5.0600000000007084E-2</v>
      </c>
      <c r="P145" s="22">
        <f t="shared" si="11"/>
        <v>5.5000000000003268E-2</v>
      </c>
      <c r="Q145" s="22">
        <f t="shared" si="11"/>
        <v>4.1800000015187466E-2</v>
      </c>
      <c r="R145" s="22">
        <f t="shared" si="11"/>
        <v>4.1800000000110415E-2</v>
      </c>
      <c r="S145" s="22">
        <f t="shared" si="11"/>
        <v>4.8400000000032195E-2</v>
      </c>
      <c r="T145" s="22">
        <f t="shared" si="11"/>
        <v>4.1800000000039583E-2</v>
      </c>
      <c r="U145" s="22">
        <f t="shared" si="11"/>
        <v>4.1800000000040916E-2</v>
      </c>
      <c r="W145" s="19">
        <v>138</v>
      </c>
      <c r="X145" s="24">
        <f>D145-'1.1 Risk free BASE'!D145</f>
        <v>9.2569221249581002E-3</v>
      </c>
      <c r="Y145" s="24">
        <f>E145-'1.1 Risk free BASE'!E145</f>
        <v>1.0769298720332277E-2</v>
      </c>
      <c r="Z145" s="24">
        <f>F145-'1.1 Risk free BASE'!F145</f>
        <v>9.3223821926569084E-3</v>
      </c>
      <c r="AA145" s="24">
        <f>G145-'1.1 Risk free BASE'!G145</f>
        <v>1.0277694123284942E-2</v>
      </c>
      <c r="AB145" s="24">
        <f>H145-'1.1 Risk free BASE'!H145</f>
        <v>1.3307396125056492E-2</v>
      </c>
      <c r="AC145" s="24">
        <f>I145-'1.1 Risk free BASE'!I145</f>
        <v>7.6703274014453537E-3</v>
      </c>
      <c r="AD145" s="44">
        <f>J145-'1.1 Risk free BASE'!J145</f>
        <v>8.7823189921940603E-3</v>
      </c>
      <c r="AE145" s="44">
        <f>K145-'1.1 Risk free BASE'!K145</f>
        <v>8.1977720390620235E-3</v>
      </c>
      <c r="AF145" s="23">
        <f>L145-'1.1 Risk free BASE'!L145</f>
        <v>8.102140431486049E-3</v>
      </c>
      <c r="AG145" s="24">
        <f>M145-'1.1 Risk free BASE'!M145</f>
        <v>3.8000096257311267E-3</v>
      </c>
      <c r="AH145" s="24">
        <f>N145-'1.1 Risk free BASE'!N145</f>
        <v>3.7999999697839737E-3</v>
      </c>
      <c r="AI145" s="24">
        <f>O145-'1.1 Risk free BASE'!O145</f>
        <v>4.600000078675448E-3</v>
      </c>
      <c r="AJ145" s="24">
        <f>P145-'1.1 Risk free BASE'!P145</f>
        <v>5.0000000867962413E-3</v>
      </c>
      <c r="AK145" s="24">
        <f>Q145-'1.1 Risk free BASE'!Q145</f>
        <v>3.8000000621136731E-3</v>
      </c>
      <c r="AL145" s="24">
        <f>R145-'1.1 Risk free BASE'!R145</f>
        <v>3.8000000037130555E-3</v>
      </c>
      <c r="AM145" s="24">
        <f>S145-'1.1 Risk free BASE'!S145</f>
        <v>4.4000000724333521E-3</v>
      </c>
      <c r="AN145" s="24">
        <f>T145-'1.1 Risk free BASE'!T145</f>
        <v>3.8000000262328193E-3</v>
      </c>
      <c r="AO145" s="24">
        <f>U145-'1.1 Risk free BASE'!U145</f>
        <v>3.8000000186950711E-3</v>
      </c>
      <c r="AP145" s="4"/>
    </row>
    <row r="146" spans="2:42">
      <c r="B146" s="13"/>
      <c r="C146" s="19">
        <v>139</v>
      </c>
      <c r="D146" s="22">
        <v>4.681405987905074E-2</v>
      </c>
      <c r="E146" s="22">
        <v>5.0473278550888345E-2</v>
      </c>
      <c r="F146" s="22">
        <v>5.2201381953845383E-2</v>
      </c>
      <c r="G146" s="22">
        <v>5.7087774275663472E-2</v>
      </c>
      <c r="H146" s="22">
        <v>5.1543073866263223E-2</v>
      </c>
      <c r="I146" s="22">
        <v>4.3008185227086715E-2</v>
      </c>
      <c r="J146" s="43">
        <v>4.961077937074454E-2</v>
      </c>
      <c r="K146" s="43">
        <v>4.4268048840502505E-2</v>
      </c>
      <c r="L146" s="27">
        <v>4.403762693520874E-2</v>
      </c>
      <c r="M146" s="28">
        <f t="shared" si="11"/>
        <v>4.1800000000027815E-2</v>
      </c>
      <c r="N146" s="22">
        <f t="shared" si="11"/>
        <v>4.1800000000013604E-2</v>
      </c>
      <c r="O146" s="22">
        <f t="shared" si="11"/>
        <v>5.0600000000026402E-2</v>
      </c>
      <c r="P146" s="22">
        <f t="shared" si="11"/>
        <v>5.5000000000053006E-2</v>
      </c>
      <c r="Q146" s="22">
        <f t="shared" si="11"/>
        <v>4.1800000011968486E-2</v>
      </c>
      <c r="R146" s="22">
        <f t="shared" si="11"/>
        <v>4.1800000000057347E-2</v>
      </c>
      <c r="S146" s="22">
        <f t="shared" si="11"/>
        <v>4.8400000000045518E-2</v>
      </c>
      <c r="T146" s="22">
        <f t="shared" si="11"/>
        <v>4.1800000000026261E-2</v>
      </c>
      <c r="U146" s="22">
        <f t="shared" si="11"/>
        <v>4.1800000000048021E-2</v>
      </c>
      <c r="W146" s="19">
        <v>139</v>
      </c>
      <c r="X146" s="24">
        <f>D146-'1.1 Risk free BASE'!D146</f>
        <v>9.2175770279532276E-3</v>
      </c>
      <c r="Y146" s="24">
        <f>E146-'1.1 Risk free BASE'!E146</f>
        <v>1.0718909714127367E-2</v>
      </c>
      <c r="Z146" s="24">
        <f>F146-'1.1 Risk free BASE'!F146</f>
        <v>9.2884324234741023E-3</v>
      </c>
      <c r="AA146" s="24">
        <f>G146-'1.1 Risk free BASE'!G146</f>
        <v>1.0239744457783972E-2</v>
      </c>
      <c r="AB146" s="24">
        <f>H146-'1.1 Risk free BASE'!H146</f>
        <v>1.3238668792225905E-2</v>
      </c>
      <c r="AC146" s="24">
        <f>I146-'1.1 Risk free BASE'!I146</f>
        <v>7.6425024882504911E-3</v>
      </c>
      <c r="AD146" s="44">
        <f>J146-'1.1 Risk free BASE'!J146</f>
        <v>8.7508207060988941E-3</v>
      </c>
      <c r="AE146" s="44">
        <f>K146-'1.1 Risk free BASE'!K146</f>
        <v>8.1661248067343983E-3</v>
      </c>
      <c r="AF146" s="23">
        <f>L146-'1.1 Risk free BASE'!L146</f>
        <v>8.0711868241010176E-3</v>
      </c>
      <c r="AG146" s="24">
        <f>M146-'1.1 Risk free BASE'!M146</f>
        <v>3.8000087963359075E-3</v>
      </c>
      <c r="AH146" s="24">
        <f>N146-'1.1 Risk free BASE'!N146</f>
        <v>3.7999999744109392E-3</v>
      </c>
      <c r="AI146" s="24">
        <f>O146-'1.1 Risk free BASE'!O146</f>
        <v>4.6000000675778807E-3</v>
      </c>
      <c r="AJ146" s="24">
        <f>P146-'1.1 Risk free BASE'!P146</f>
        <v>5.00000007465351E-3</v>
      </c>
      <c r="AK146" s="24">
        <f>Q146-'1.1 Risk free BASE'!Q146</f>
        <v>3.8000000498343844E-3</v>
      </c>
      <c r="AL146" s="24">
        <f>R146-'1.1 Risk free BASE'!R146</f>
        <v>3.8000000030171677E-3</v>
      </c>
      <c r="AM146" s="24">
        <f>S146-'1.1 Risk free BASE'!S146</f>
        <v>4.4000000621540192E-3</v>
      </c>
      <c r="AN146" s="24">
        <f>T146-'1.1 Risk free BASE'!T146</f>
        <v>3.8000000221551922E-3</v>
      </c>
      <c r="AO146" s="24">
        <f>U146-'1.1 Risk free BASE'!U146</f>
        <v>3.8000000157509817E-3</v>
      </c>
      <c r="AP146" s="4"/>
    </row>
    <row r="147" spans="2:42">
      <c r="B147" s="13"/>
      <c r="C147" s="19">
        <v>140</v>
      </c>
      <c r="D147" s="22">
        <v>4.677815973318622E-2</v>
      </c>
      <c r="E147" s="22">
        <v>5.0411071232022708E-2</v>
      </c>
      <c r="F147" s="22">
        <v>5.2189934860462195E-2</v>
      </c>
      <c r="G147" s="22">
        <v>5.707284696179582E-2</v>
      </c>
      <c r="H147" s="22">
        <v>5.1473158391695639E-2</v>
      </c>
      <c r="I147" s="22">
        <v>4.2999550366199957E-2</v>
      </c>
      <c r="J147" s="43">
        <v>4.9602125990301227E-2</v>
      </c>
      <c r="K147" s="43">
        <v>4.4250399204172952E-2</v>
      </c>
      <c r="L147" s="27">
        <v>4.402162685597899E-2</v>
      </c>
      <c r="M147" s="28">
        <f t="shared" si="11"/>
        <v>4.1800000000013826E-2</v>
      </c>
      <c r="N147" s="22">
        <f t="shared" si="11"/>
        <v>4.1800000000004944E-2</v>
      </c>
      <c r="O147" s="22">
        <f t="shared" si="11"/>
        <v>5.060000000000775E-2</v>
      </c>
      <c r="P147" s="22">
        <f t="shared" si="11"/>
        <v>5.4999999999996385E-2</v>
      </c>
      <c r="Q147" s="22">
        <f t="shared" si="11"/>
        <v>4.1800000009433402E-2</v>
      </c>
      <c r="R147" s="22">
        <f t="shared" si="11"/>
        <v>4.1800000000070225E-2</v>
      </c>
      <c r="S147" s="22">
        <f t="shared" si="11"/>
        <v>4.840000000001643E-2</v>
      </c>
      <c r="T147" s="22">
        <f t="shared" si="11"/>
        <v>4.1800000000040027E-2</v>
      </c>
      <c r="U147" s="22">
        <f t="shared" si="11"/>
        <v>4.1800000000021376E-2</v>
      </c>
      <c r="W147" s="19">
        <v>140</v>
      </c>
      <c r="X147" s="24">
        <f>D147-'1.1 Risk free BASE'!D147</f>
        <v>9.1787952304376308E-3</v>
      </c>
      <c r="Y147" s="24">
        <f>E147-'1.1 Risk free BASE'!E147</f>
        <v>1.0669244109248632E-2</v>
      </c>
      <c r="Z147" s="24">
        <f>F147-'1.1 Risk free BASE'!F147</f>
        <v>9.2549673081609996E-3</v>
      </c>
      <c r="AA147" s="24">
        <f>G147-'1.1 Risk free BASE'!G147</f>
        <v>1.0202336656364608E-2</v>
      </c>
      <c r="AB147" s="24">
        <f>H147-'1.1 Risk free BASE'!H147</f>
        <v>1.3170927956347889E-2</v>
      </c>
      <c r="AC147" s="24">
        <f>I147-'1.1 Risk free BASE'!I147</f>
        <v>7.6150748022447701E-3</v>
      </c>
      <c r="AD147" s="44">
        <f>J147-'1.1 Risk free BASE'!J147</f>
        <v>8.7197719819718245E-3</v>
      </c>
      <c r="AE147" s="44">
        <f>K147-'1.1 Risk free BASE'!K147</f>
        <v>8.1349297998078995E-3</v>
      </c>
      <c r="AF147" s="23">
        <f>L147-'1.1 Risk free BASE'!L147</f>
        <v>8.0406754533377534E-3</v>
      </c>
      <c r="AG147" s="24">
        <f>M147-'1.1 Risk free BASE'!M147</f>
        <v>3.8000080383417956E-3</v>
      </c>
      <c r="AH147" s="24">
        <f>N147-'1.1 Risk free BASE'!N147</f>
        <v>3.7999999782798444E-3</v>
      </c>
      <c r="AI147" s="24">
        <f>O147-'1.1 Risk free BASE'!O147</f>
        <v>4.6000000580221911E-3</v>
      </c>
      <c r="AJ147" s="24">
        <f>P147-'1.1 Risk free BASE'!P147</f>
        <v>5.0000000641283737E-3</v>
      </c>
      <c r="AK147" s="24">
        <f>Q147-'1.1 Risk free BASE'!Q147</f>
        <v>3.8000000400237877E-3</v>
      </c>
      <c r="AL147" s="24">
        <f>R147-'1.1 Risk free BASE'!R147</f>
        <v>3.8000000025437686E-3</v>
      </c>
      <c r="AM147" s="24">
        <f>S147-'1.1 Risk free BASE'!S147</f>
        <v>4.4000000533186423E-3</v>
      </c>
      <c r="AN147" s="24">
        <f>T147-'1.1 Risk free BASE'!T147</f>
        <v>3.8000000188107563E-3</v>
      </c>
      <c r="AO147" s="24">
        <f>U147-'1.1 Risk free BASE'!U147</f>
        <v>3.8000000132891731E-3</v>
      </c>
      <c r="AP147" s="4"/>
    </row>
    <row r="148" spans="2:42">
      <c r="B148" s="13"/>
      <c r="C148" s="19">
        <v>141</v>
      </c>
      <c r="D148" s="22">
        <v>4.6742770014361223E-2</v>
      </c>
      <c r="E148" s="22">
        <v>5.0349749892283135E-2</v>
      </c>
      <c r="F148" s="22">
        <v>5.2178650259095738E-2</v>
      </c>
      <c r="G148" s="22">
        <v>5.7058131589203809E-2</v>
      </c>
      <c r="H148" s="22">
        <v>5.1404239176108923E-2</v>
      </c>
      <c r="I148" s="22">
        <v>4.2991038055581798E-2</v>
      </c>
      <c r="J148" s="43">
        <v>4.9593595422673831E-2</v>
      </c>
      <c r="K148" s="43">
        <v>4.4233000209282336E-2</v>
      </c>
      <c r="L148" s="27">
        <v>4.4005853968239528E-2</v>
      </c>
      <c r="M148" s="28">
        <f t="shared" si="11"/>
        <v>4.1800000000006499E-2</v>
      </c>
      <c r="N148" s="22">
        <f t="shared" si="11"/>
        <v>4.1800000000008719E-2</v>
      </c>
      <c r="O148" s="22">
        <f t="shared" si="11"/>
        <v>5.0600000000019074E-2</v>
      </c>
      <c r="P148" s="22">
        <f t="shared" si="11"/>
        <v>5.4999999999977289E-2</v>
      </c>
      <c r="Q148" s="22">
        <f t="shared" si="11"/>
        <v>4.1800000007561344E-2</v>
      </c>
      <c r="R148" s="22">
        <f t="shared" si="11"/>
        <v>4.180000000005446E-2</v>
      </c>
      <c r="S148" s="22">
        <f t="shared" si="11"/>
        <v>4.8400000000017762E-2</v>
      </c>
      <c r="T148" s="22">
        <f t="shared" si="11"/>
        <v>4.1800000000032256E-2</v>
      </c>
      <c r="U148" s="22">
        <f t="shared" si="11"/>
        <v>4.1800000000035809E-2</v>
      </c>
      <c r="W148" s="19">
        <v>141</v>
      </c>
      <c r="X148" s="24">
        <f>D148-'1.1 Risk free BASE'!D148</f>
        <v>9.1405647217090991E-3</v>
      </c>
      <c r="Y148" s="24">
        <f>E148-'1.1 Risk free BASE'!E148</f>
        <v>1.0620286438790094E-2</v>
      </c>
      <c r="Z148" s="24">
        <f>F148-'1.1 Risk free BASE'!F148</f>
        <v>9.2219765421728273E-3</v>
      </c>
      <c r="AA148" s="24">
        <f>G148-'1.1 Risk free BASE'!G148</f>
        <v>1.016545919578804E-2</v>
      </c>
      <c r="AB148" s="24">
        <f>H148-'1.1 Risk free BASE'!H148</f>
        <v>1.310415252901187E-2</v>
      </c>
      <c r="AC148" s="24">
        <f>I148-'1.1 Risk free BASE'!I148</f>
        <v>7.588035897516221E-3</v>
      </c>
      <c r="AD148" s="44">
        <f>J148-'1.1 Risk free BASE'!J148</f>
        <v>8.6891632633978588E-3</v>
      </c>
      <c r="AE148" s="44">
        <f>K148-'1.1 Risk free BASE'!K148</f>
        <v>8.1041773938821393E-3</v>
      </c>
      <c r="AF148" s="23">
        <f>L148-'1.1 Risk free BASE'!L148</f>
        <v>8.0105969090098483E-3</v>
      </c>
      <c r="AG148" s="24">
        <f>M148-'1.1 Risk free BASE'!M148</f>
        <v>3.8000073456876393E-3</v>
      </c>
      <c r="AH148" s="24">
        <f>N148-'1.1 Risk free BASE'!N148</f>
        <v>3.7999999815676588E-3</v>
      </c>
      <c r="AI148" s="24">
        <f>O148-'1.1 Risk free BASE'!O148</f>
        <v>4.6000000498682692E-3</v>
      </c>
      <c r="AJ148" s="24">
        <f>P148-'1.1 Risk free BASE'!P148</f>
        <v>5.0000000551311263E-3</v>
      </c>
      <c r="AK148" s="24">
        <f>Q148-'1.1 Risk free BASE'!Q148</f>
        <v>3.8000000322522265E-3</v>
      </c>
      <c r="AL148" s="24">
        <f>R148-'1.1 Risk free BASE'!R148</f>
        <v>3.8000000020588232E-3</v>
      </c>
      <c r="AM148" s="24">
        <f>S148-'1.1 Risk free BASE'!S148</f>
        <v>4.4000000457216082E-3</v>
      </c>
      <c r="AN148" s="24">
        <f>T148-'1.1 Risk free BASE'!T148</f>
        <v>3.8000000159246206E-3</v>
      </c>
      <c r="AO148" s="24">
        <f>U148-'1.1 Risk free BASE'!U148</f>
        <v>3.8000000111764187E-3</v>
      </c>
      <c r="AP148" s="4"/>
    </row>
    <row r="149" spans="2:42">
      <c r="B149" s="13"/>
      <c r="C149" s="19">
        <v>142</v>
      </c>
      <c r="D149" s="22">
        <v>4.6707879913585604E-2</v>
      </c>
      <c r="E149" s="22">
        <v>5.0289295737953488E-2</v>
      </c>
      <c r="F149" s="22">
        <v>5.2167524714257896E-2</v>
      </c>
      <c r="G149" s="22">
        <v>5.7043623675924415E-2</v>
      </c>
      <c r="H149" s="22">
        <v>5.1336295076037208E-2</v>
      </c>
      <c r="I149" s="22">
        <v>4.2982645704673805E-2</v>
      </c>
      <c r="J149" s="43">
        <v>4.9585185071759907E-2</v>
      </c>
      <c r="K149" s="43">
        <v>4.4215846554458649E-2</v>
      </c>
      <c r="L149" s="27">
        <v>4.399030346713162E-2</v>
      </c>
      <c r="M149" s="28">
        <f t="shared" si="11"/>
        <v>4.1800000000023152E-2</v>
      </c>
      <c r="N149" s="22">
        <f t="shared" si="11"/>
        <v>4.1800000000011162E-2</v>
      </c>
      <c r="O149" s="22">
        <f t="shared" si="11"/>
        <v>5.0600000000030176E-2</v>
      </c>
      <c r="P149" s="22">
        <f t="shared" si="11"/>
        <v>5.5000000000037907E-2</v>
      </c>
      <c r="Q149" s="22">
        <f t="shared" si="11"/>
        <v>4.1800000005918214E-2</v>
      </c>
      <c r="R149" s="22">
        <f t="shared" si="11"/>
        <v>4.1800000000033588E-2</v>
      </c>
      <c r="S149" s="22">
        <f t="shared" si="11"/>
        <v>4.839999999999689E-2</v>
      </c>
      <c r="T149" s="22">
        <f t="shared" si="11"/>
        <v>4.180000000000228E-2</v>
      </c>
      <c r="U149" s="22">
        <f t="shared" si="11"/>
        <v>4.1800000000016491E-2</v>
      </c>
      <c r="W149" s="19">
        <v>142</v>
      </c>
      <c r="X149" s="24">
        <f>D149-'1.1 Risk free BASE'!D149</f>
        <v>9.1028738300853451E-3</v>
      </c>
      <c r="Y149" s="24">
        <f>E149-'1.1 Risk free BASE'!E149</f>
        <v>1.0572021673648013E-2</v>
      </c>
      <c r="Z149" s="24">
        <f>F149-'1.1 Risk free BASE'!F149</f>
        <v>9.1894501110303395E-3</v>
      </c>
      <c r="AA149" s="24">
        <f>G149-'1.1 Risk free BASE'!G149</f>
        <v>1.0129100877251496E-2</v>
      </c>
      <c r="AB149" s="24">
        <f>H149-'1.1 Risk free BASE'!H149</f>
        <v>1.3038322018623427E-2</v>
      </c>
      <c r="AC149" s="24">
        <f>I149-'1.1 Risk free BASE'!I149</f>
        <v>7.5613775659069127E-3</v>
      </c>
      <c r="AD149" s="44">
        <f>J149-'1.1 Risk free BASE'!J149</f>
        <v>8.6589852629119779E-3</v>
      </c>
      <c r="AE149" s="44">
        <f>K149-'1.1 Risk free BASE'!K149</f>
        <v>8.0738582357386957E-3</v>
      </c>
      <c r="AF149" s="23">
        <f>L149-'1.1 Risk free BASE'!L149</f>
        <v>7.980942046032391E-3</v>
      </c>
      <c r="AG149" s="24">
        <f>M149-'1.1 Risk free BASE'!M149</f>
        <v>3.8000067127184067E-3</v>
      </c>
      <c r="AH149" s="24">
        <f>N149-'1.1 Risk free BASE'!N149</f>
        <v>3.7999999843767451E-3</v>
      </c>
      <c r="AI149" s="24">
        <f>O149-'1.1 Risk free BASE'!O149</f>
        <v>4.6000000427997012E-3</v>
      </c>
      <c r="AJ149" s="24">
        <f>P149-'1.1 Risk free BASE'!P149</f>
        <v>5.0000000474625939E-3</v>
      </c>
      <c r="AK149" s="24">
        <f>Q149-'1.1 Risk free BASE'!Q149</f>
        <v>3.8000000258533451E-3</v>
      </c>
      <c r="AL149" s="24">
        <f>R149-'1.1 Risk free BASE'!R149</f>
        <v>3.800000001704662E-3</v>
      </c>
      <c r="AM149" s="24">
        <f>S149-'1.1 Risk free BASE'!S149</f>
        <v>4.4000000392236949E-3</v>
      </c>
      <c r="AN149" s="24">
        <f>T149-'1.1 Risk free BASE'!T149</f>
        <v>3.80000001346259E-3</v>
      </c>
      <c r="AO149" s="24">
        <f>U149-'1.1 Risk free BASE'!U149</f>
        <v>3.8000000094511321E-3</v>
      </c>
      <c r="AP149" s="4"/>
    </row>
    <row r="150" spans="2:42">
      <c r="B150" s="13"/>
      <c r="C150" s="19">
        <v>143</v>
      </c>
      <c r="D150" s="22">
        <v>4.6673478924922573E-2</v>
      </c>
      <c r="E150" s="22">
        <v>5.022969050312831E-2</v>
      </c>
      <c r="F150" s="22">
        <v>5.2156554886628514E-2</v>
      </c>
      <c r="G150" s="22">
        <v>5.7029318865483125E-2</v>
      </c>
      <c r="H150" s="22">
        <v>5.1269305542109178E-2</v>
      </c>
      <c r="I150" s="22">
        <v>4.2974370795421324E-2</v>
      </c>
      <c r="J150" s="43">
        <v>4.9576892414116003E-2</v>
      </c>
      <c r="K150" s="43">
        <v>4.4198933086791126E-2</v>
      </c>
      <c r="L150" s="27">
        <v>4.3974970682338466E-2</v>
      </c>
      <c r="M150" s="28">
        <f t="shared" si="11"/>
        <v>4.1799999999991178E-2</v>
      </c>
      <c r="N150" s="22">
        <f t="shared" si="11"/>
        <v>4.1799999999984294E-2</v>
      </c>
      <c r="O150" s="22">
        <f t="shared" si="11"/>
        <v>5.0599999999997314E-2</v>
      </c>
      <c r="P150" s="22">
        <f t="shared" si="11"/>
        <v>5.499999999998173E-2</v>
      </c>
      <c r="Q150" s="22">
        <f t="shared" si="11"/>
        <v>4.1800000004710292E-2</v>
      </c>
      <c r="R150" s="22">
        <f t="shared" si="11"/>
        <v>4.1800000000048021E-2</v>
      </c>
      <c r="S150" s="22">
        <f t="shared" si="11"/>
        <v>4.8399999999997334E-2</v>
      </c>
      <c r="T150" s="22">
        <f t="shared" si="11"/>
        <v>4.1800000000018045E-2</v>
      </c>
      <c r="U150" s="22">
        <f t="shared" si="11"/>
        <v>4.1800000000044468E-2</v>
      </c>
      <c r="W150" s="19">
        <v>143</v>
      </c>
      <c r="X150" s="24">
        <f>D150-'1.1 Risk free BASE'!D150</f>
        <v>9.0657112110283933E-3</v>
      </c>
      <c r="Y150" s="24">
        <f>E150-'1.1 Risk free BASE'!E150</f>
        <v>1.0524435207139637E-2</v>
      </c>
      <c r="Z150" s="24">
        <f>F150-'1.1 Risk free BASE'!F150</f>
        <v>9.1573782801848136E-3</v>
      </c>
      <c r="AA150" s="24">
        <f>G150-'1.1 Risk free BASE'!G150</f>
        <v>1.009325081504886E-2</v>
      </c>
      <c r="AB150" s="24">
        <f>H150-'1.1 Risk free BASE'!H150</f>
        <v>1.2973416509444391E-2</v>
      </c>
      <c r="AC150" s="24">
        <f>I150-'1.1 Risk free BASE'!I150</f>
        <v>7.5350918287035995E-3</v>
      </c>
      <c r="AD150" s="44">
        <f>J150-'1.1 Risk free BASE'!J150</f>
        <v>8.6292289526035404E-3</v>
      </c>
      <c r="AE150" s="44">
        <f>K150-'1.1 Risk free BASE'!K150</f>
        <v>8.0439632338569211E-3</v>
      </c>
      <c r="AF150" s="23">
        <f>L150-'1.1 Risk free BASE'!L150</f>
        <v>7.9517019751500495E-3</v>
      </c>
      <c r="AG150" s="24">
        <f>M150-'1.1 Risk free BASE'!M150</f>
        <v>3.8000061342742253E-3</v>
      </c>
      <c r="AH150" s="24">
        <f>N150-'1.1 Risk free BASE'!N150</f>
        <v>3.7999999867237566E-3</v>
      </c>
      <c r="AI150" s="24">
        <f>O150-'1.1 Risk free BASE'!O150</f>
        <v>4.6000000367221183E-3</v>
      </c>
      <c r="AJ150" s="24">
        <f>P150-'1.1 Risk free BASE'!P150</f>
        <v>5.0000000407837142E-3</v>
      </c>
      <c r="AK150" s="24">
        <f>Q150-'1.1 Risk free BASE'!Q150</f>
        <v>3.8000000208084916E-3</v>
      </c>
      <c r="AL150" s="24">
        <f>R150-'1.1 Risk free BASE'!R150</f>
        <v>3.8000000014448698E-3</v>
      </c>
      <c r="AM150" s="24">
        <f>S150-'1.1 Risk free BASE'!S150</f>
        <v>4.400000033639051E-3</v>
      </c>
      <c r="AN150" s="24">
        <f>T150-'1.1 Risk free BASE'!T150</f>
        <v>3.8000000113953547E-3</v>
      </c>
      <c r="AO150" s="24">
        <f>U150-'1.1 Risk free BASE'!U150</f>
        <v>3.8000000079931873E-3</v>
      </c>
      <c r="AP150" s="4"/>
    </row>
    <row r="151" spans="2:42">
      <c r="B151" s="13"/>
      <c r="C151" s="19">
        <v>144</v>
      </c>
      <c r="D151" s="22">
        <v>4.6639556834942697E-2</v>
      </c>
      <c r="E151" s="22">
        <v>5.0170916431313772E-2</v>
      </c>
      <c r="F151" s="22">
        <v>5.2145737529715408E-2</v>
      </c>
      <c r="G151" s="22">
        <v>5.7015212922535419E-2</v>
      </c>
      <c r="H151" s="22">
        <v>5.1203250598324423E-2</v>
      </c>
      <c r="I151" s="22">
        <v>4.2966210879754607E-2</v>
      </c>
      <c r="J151" s="43">
        <v>4.9568714996433672E-2</v>
      </c>
      <c r="K151" s="43">
        <v>4.4182254796668374E-2</v>
      </c>
      <c r="L151" s="27">
        <v>4.395985107340783E-2</v>
      </c>
      <c r="M151" s="28">
        <f t="shared" si="11"/>
        <v>4.1800000000007387E-2</v>
      </c>
      <c r="N151" s="22">
        <f t="shared" si="11"/>
        <v>4.18000000000327E-2</v>
      </c>
      <c r="O151" s="22">
        <f t="shared" si="11"/>
        <v>5.0600000000011747E-2</v>
      </c>
      <c r="P151" s="22">
        <f t="shared" si="11"/>
        <v>5.5000000000028582E-2</v>
      </c>
      <c r="Q151" s="22">
        <f t="shared" si="11"/>
        <v>4.1800000003740179E-2</v>
      </c>
      <c r="R151" s="22">
        <f t="shared" si="11"/>
        <v>4.1800000000004722E-2</v>
      </c>
      <c r="S151" s="22">
        <f t="shared" si="11"/>
        <v>4.8400000000020649E-2</v>
      </c>
      <c r="T151" s="22">
        <f t="shared" si="11"/>
        <v>4.1800000000025372E-2</v>
      </c>
      <c r="U151" s="22">
        <f t="shared" si="11"/>
        <v>4.1799999999984072E-2</v>
      </c>
      <c r="W151" s="19">
        <v>144</v>
      </c>
      <c r="X151" s="24">
        <f>D151-'1.1 Risk free BASE'!D151</f>
        <v>9.0290658357652376E-3</v>
      </c>
      <c r="Y151" s="24">
        <f>E151-'1.1 Risk free BASE'!E151</f>
        <v>1.0477512840266545E-2</v>
      </c>
      <c r="Z151" s="24">
        <f>F151-'1.1 Risk free BASE'!F151</f>
        <v>9.1257515853062632E-3</v>
      </c>
      <c r="AA151" s="24">
        <f>G151-'1.1 Risk free BASE'!G151</f>
        <v>1.005789842570648E-2</v>
      </c>
      <c r="AB151" s="24">
        <f>H151-'1.1 Risk free BASE'!H151</f>
        <v>1.2909416641502469E-2</v>
      </c>
      <c r="AC151" s="24">
        <f>I151-'1.1 Risk free BASE'!I151</f>
        <v>7.509170928676312E-3</v>
      </c>
      <c r="AD151" s="44">
        <f>J151-'1.1 Risk free BASE'!J151</f>
        <v>8.5998855551128184E-3</v>
      </c>
      <c r="AE151" s="44">
        <f>K151-'1.1 Risk free BASE'!K151</f>
        <v>8.0144835493249911E-3</v>
      </c>
      <c r="AF151" s="23">
        <f>L151-'1.1 Risk free BASE'!L151</f>
        <v>7.9228680540541774E-3</v>
      </c>
      <c r="AG151" s="24">
        <f>M151-'1.1 Risk free BASE'!M151</f>
        <v>3.8000056057028164E-3</v>
      </c>
      <c r="AH151" s="24">
        <f>N151-'1.1 Risk free BASE'!N151</f>
        <v>3.7999999887894376E-3</v>
      </c>
      <c r="AI151" s="24">
        <f>O151-'1.1 Risk free BASE'!O151</f>
        <v>4.6000000315959966E-3</v>
      </c>
      <c r="AJ151" s="24">
        <f>P151-'1.1 Risk free BASE'!P151</f>
        <v>5.0000000351007046E-3</v>
      </c>
      <c r="AK151" s="24">
        <f>Q151-'1.1 Risk free BASE'!Q151</f>
        <v>3.8000000167117687E-3</v>
      </c>
      <c r="AL151" s="24">
        <f>R151-'1.1 Risk free BASE'!R151</f>
        <v>3.8000000011129131E-3</v>
      </c>
      <c r="AM151" s="24">
        <f>S151-'1.1 Risk free BASE'!S151</f>
        <v>4.4000000288741958E-3</v>
      </c>
      <c r="AN151" s="24">
        <f>T151-'1.1 Risk free BASE'!T151</f>
        <v>3.8000000096767295E-3</v>
      </c>
      <c r="AO151" s="24">
        <f>U151-'1.1 Risk free BASE'!U151</f>
        <v>3.800000006672466E-3</v>
      </c>
      <c r="AP151" s="4"/>
    </row>
    <row r="152" spans="2:42">
      <c r="B152" s="13"/>
      <c r="C152" s="19">
        <v>145</v>
      </c>
      <c r="D152" s="22">
        <v>4.6606103712613312E-2</v>
      </c>
      <c r="E152" s="22">
        <v>5.0112956257790442E-2</v>
      </c>
      <c r="F152" s="22">
        <v>5.2135069486649144E-2</v>
      </c>
      <c r="G152" s="22">
        <v>5.7001301728683229E-2</v>
      </c>
      <c r="H152" s="22">
        <v>5.1138110822195548E-2</v>
      </c>
      <c r="I152" s="22">
        <v>4.2958163577174968E-2</v>
      </c>
      <c r="J152" s="43">
        <v>4.9560650433118525E-2</v>
      </c>
      <c r="K152" s="43">
        <v>4.4165806812831221E-2</v>
      </c>
      <c r="L152" s="27">
        <v>4.3944940225270956E-2</v>
      </c>
      <c r="M152" s="28">
        <f t="shared" si="11"/>
        <v>4.180000000000561E-2</v>
      </c>
      <c r="N152" s="22">
        <f t="shared" si="11"/>
        <v>4.1799999999993398E-2</v>
      </c>
      <c r="O152" s="22">
        <f t="shared" si="11"/>
        <v>5.0599999999981771E-2</v>
      </c>
      <c r="P152" s="22">
        <f t="shared" si="11"/>
        <v>5.4999999999984395E-2</v>
      </c>
      <c r="Q152" s="22">
        <f t="shared" si="11"/>
        <v>4.1800000002952586E-2</v>
      </c>
      <c r="R152" s="22">
        <f t="shared" si="11"/>
        <v>4.1800000000052018E-2</v>
      </c>
      <c r="S152" s="22">
        <f t="shared" si="11"/>
        <v>4.8399999999995114E-2</v>
      </c>
      <c r="T152" s="22">
        <f t="shared" si="11"/>
        <v>4.1799999999991622E-2</v>
      </c>
      <c r="U152" s="22">
        <f t="shared" si="11"/>
        <v>4.1800000000008719E-2</v>
      </c>
      <c r="W152" s="19">
        <v>145</v>
      </c>
      <c r="X152" s="24">
        <f>D152-'1.1 Risk free BASE'!D152</f>
        <v>8.9929269803779022E-3</v>
      </c>
      <c r="Y152" s="24">
        <f>E152-'1.1 Risk free BASE'!E152</f>
        <v>1.0431240767587502E-2</v>
      </c>
      <c r="Z152" s="24">
        <f>F152-'1.1 Risk free BASE'!F152</f>
        <v>9.094560822968889E-3</v>
      </c>
      <c r="AA152" s="24">
        <f>G152-'1.1 Risk free BASE'!G152</f>
        <v>1.0023033417564609E-2</v>
      </c>
      <c r="AB152" s="24">
        <f>H152-'1.1 Risk free BASE'!H152</f>
        <v>1.2846303591341757E-2</v>
      </c>
      <c r="AC152" s="24">
        <f>I152-'1.1 Risk free BASE'!I152</f>
        <v>7.483607322448016E-3</v>
      </c>
      <c r="AD152" s="44">
        <f>J152-'1.1 Risk free BASE'!J152</f>
        <v>8.570946534997681E-3</v>
      </c>
      <c r="AE152" s="44">
        <f>K152-'1.1 Risk free BASE'!K152</f>
        <v>7.985410587125541E-3</v>
      </c>
      <c r="AF152" s="23">
        <f>L152-'1.1 Risk free BASE'!L152</f>
        <v>7.8944318788674028E-3</v>
      </c>
      <c r="AG152" s="24">
        <f>M152-'1.1 Risk free BASE'!M152</f>
        <v>3.8000051226645404E-3</v>
      </c>
      <c r="AH152" s="24">
        <f>N152-'1.1 Risk free BASE'!N152</f>
        <v>3.7999999904465565E-3</v>
      </c>
      <c r="AI152" s="24">
        <f>O152-'1.1 Risk free BASE'!O152</f>
        <v>4.6000000270618457E-3</v>
      </c>
      <c r="AJ152" s="24">
        <f>P152-'1.1 Risk free BASE'!P152</f>
        <v>5.0000000300876035E-3</v>
      </c>
      <c r="AK152" s="24">
        <f>Q152-'1.1 Risk free BASE'!Q152</f>
        <v>3.8000000134310596E-3</v>
      </c>
      <c r="AL152" s="24">
        <f>R152-'1.1 Risk free BASE'!R152</f>
        <v>3.8000000009899004E-3</v>
      </c>
      <c r="AM152" s="24">
        <f>S152-'1.1 Risk free BASE'!S152</f>
        <v>4.4000000247441662E-3</v>
      </c>
      <c r="AN152" s="24">
        <f>T152-'1.1 Risk free BASE'!T152</f>
        <v>3.8000000081588325E-3</v>
      </c>
      <c r="AO152" s="24">
        <f>U152-'1.1 Risk free BASE'!U152</f>
        <v>3.8000000056446215E-3</v>
      </c>
      <c r="AP152" s="4"/>
    </row>
    <row r="153" spans="2:42">
      <c r="B153" s="13"/>
      <c r="C153" s="19">
        <v>146</v>
      </c>
      <c r="D153" s="22">
        <v>4.6573109899605614E-2</v>
      </c>
      <c r="E153" s="22">
        <v>5.0055793192707698E-2</v>
      </c>
      <c r="F153" s="22">
        <v>5.212454768711372E-2</v>
      </c>
      <c r="G153" s="22">
        <v>5.6987581278468591E-2</v>
      </c>
      <c r="H153" s="22">
        <v>5.1073867325708733E-2</v>
      </c>
      <c r="I153" s="22">
        <v>4.2950226572437966E-2</v>
      </c>
      <c r="J153" s="43">
        <v>4.9552696403971863E-2</v>
      </c>
      <c r="K153" s="43">
        <v>4.414958439763117E-2</v>
      </c>
      <c r="L153" s="27">
        <v>4.3930233843942901E-2</v>
      </c>
      <c r="M153" s="28">
        <f t="shared" ref="M153:U157" si="12">IF($C153=1,D153,(1+D153)^$C153/(1+D152)^($C152)-1)</f>
        <v>4.1799999999988513E-2</v>
      </c>
      <c r="N153" s="22">
        <f t="shared" si="12"/>
        <v>4.1799999999985848E-2</v>
      </c>
      <c r="O153" s="22">
        <f t="shared" si="12"/>
        <v>5.0600000000016854E-2</v>
      </c>
      <c r="P153" s="22">
        <f t="shared" si="12"/>
        <v>5.4999999999994609E-2</v>
      </c>
      <c r="Q153" s="22">
        <f t="shared" si="12"/>
        <v>4.180000000231332E-2</v>
      </c>
      <c r="R153" s="22">
        <f t="shared" si="12"/>
        <v>4.1800000000006055E-2</v>
      </c>
      <c r="S153" s="22">
        <f t="shared" si="12"/>
        <v>4.8400000000029086E-2</v>
      </c>
      <c r="T153" s="22">
        <f t="shared" si="12"/>
        <v>4.1800000000038917E-2</v>
      </c>
      <c r="U153" s="22">
        <f t="shared" si="12"/>
        <v>4.1800000000006943E-2</v>
      </c>
      <c r="W153" s="19">
        <v>146</v>
      </c>
      <c r="X153" s="24">
        <f>D153-'1.1 Risk free BASE'!D153</f>
        <v>8.9572842153444743E-3</v>
      </c>
      <c r="Y153" s="24">
        <f>E153-'1.1 Risk free BASE'!E153</f>
        <v>1.0385605563679956E-2</v>
      </c>
      <c r="Z153" s="24">
        <f>F153-'1.1 Risk free BASE'!F153</f>
        <v>9.0637970417266622E-3</v>
      </c>
      <c r="AA153" s="24">
        <f>G153-'1.1 Risk free BASE'!G153</f>
        <v>9.9886457807916162E-3</v>
      </c>
      <c r="AB153" s="24">
        <f>H153-'1.1 Risk free BASE'!H153</f>
        <v>1.2784059053564834E-2</v>
      </c>
      <c r="AC153" s="24">
        <f>I153-'1.1 Risk free BASE'!I153</f>
        <v>7.4583936731726919E-3</v>
      </c>
      <c r="AD153" s="44">
        <f>J153-'1.1 Risk free BASE'!J153</f>
        <v>8.5424035904584361E-3</v>
      </c>
      <c r="AE153" s="44">
        <f>K153-'1.1 Risk free BASE'!K153</f>
        <v>7.9567359877834587E-3</v>
      </c>
      <c r="AF153" s="23">
        <f>L153-'1.1 Risk free BASE'!L153</f>
        <v>7.8663852759763842E-3</v>
      </c>
      <c r="AG153" s="24">
        <f>M153-'1.1 Risk free BASE'!M153</f>
        <v>3.8000046812662891E-3</v>
      </c>
      <c r="AH153" s="24">
        <f>N153-'1.1 Risk free BASE'!N153</f>
        <v>3.7999999918811866E-3</v>
      </c>
      <c r="AI153" s="24">
        <f>O153-'1.1 Risk free BASE'!O153</f>
        <v>4.6000000232975236E-3</v>
      </c>
      <c r="AJ153" s="24">
        <f>P153-'1.1 Risk free BASE'!P153</f>
        <v>5.0000000259391442E-3</v>
      </c>
      <c r="AK153" s="24">
        <f>Q153-'1.1 Risk free BASE'!Q153</f>
        <v>3.8000000108073806E-3</v>
      </c>
      <c r="AL153" s="24">
        <f>R153-'1.1 Risk free BASE'!R153</f>
        <v>3.8000000007818446E-3</v>
      </c>
      <c r="AM153" s="24">
        <f>S153-'1.1 Risk free BASE'!S153</f>
        <v>4.4000000212700563E-3</v>
      </c>
      <c r="AN153" s="24">
        <f>T153-'1.1 Risk free BASE'!T153</f>
        <v>3.8000000069509099E-3</v>
      </c>
      <c r="AO153" s="24">
        <f>U153-'1.1 Risk free BASE'!U153</f>
        <v>3.8000000047535565E-3</v>
      </c>
      <c r="AP153" s="4"/>
    </row>
    <row r="154" spans="2:42">
      <c r="B154" s="13"/>
      <c r="C154" s="19">
        <v>147</v>
      </c>
      <c r="D154" s="22">
        <v>4.6540566000998762E-2</v>
      </c>
      <c r="E154" s="22">
        <v>4.999941090486737E-2</v>
      </c>
      <c r="F154" s="22">
        <v>5.2114169144398037E-2</v>
      </c>
      <c r="G154" s="22">
        <v>5.6974047675526718E-2</v>
      </c>
      <c r="H154" s="22">
        <v>5.1010501737065006E-2</v>
      </c>
      <c r="I154" s="22">
        <v>4.2942397613334293E-2</v>
      </c>
      <c r="J154" s="43">
        <v>4.9544850651963124E-2</v>
      </c>
      <c r="K154" s="43">
        <v>4.4133582942477823E-2</v>
      </c>
      <c r="L154" s="27">
        <v>4.3915727752400269E-2</v>
      </c>
      <c r="M154" s="28">
        <f t="shared" si="12"/>
        <v>4.1800000000028259E-2</v>
      </c>
      <c r="N154" s="22">
        <f t="shared" si="12"/>
        <v>4.1800000000015602E-2</v>
      </c>
      <c r="O154" s="22">
        <f t="shared" si="12"/>
        <v>5.059999999998932E-2</v>
      </c>
      <c r="P154" s="22">
        <f t="shared" si="12"/>
        <v>5.500000000002303E-2</v>
      </c>
      <c r="Q154" s="22">
        <f t="shared" si="12"/>
        <v>4.1800000001881665E-2</v>
      </c>
      <c r="R154" s="22">
        <f t="shared" si="12"/>
        <v>4.1800000000008275E-2</v>
      </c>
      <c r="S154" s="22">
        <f t="shared" si="12"/>
        <v>4.8399999999981347E-2</v>
      </c>
      <c r="T154" s="22">
        <f t="shared" si="12"/>
        <v>4.1799999999976079E-2</v>
      </c>
      <c r="U154" s="22">
        <f t="shared" si="12"/>
        <v>4.1800000000024928E-2</v>
      </c>
      <c r="W154" s="19">
        <v>147</v>
      </c>
      <c r="X154" s="24">
        <f>D154-'1.1 Risk free BASE'!D154</f>
        <v>8.922127395507129E-3</v>
      </c>
      <c r="Y154" s="24">
        <f>E154-'1.1 Risk free BASE'!E154</f>
        <v>1.0340594170151762E-2</v>
      </c>
      <c r="Z154" s="24">
        <f>F154-'1.1 Risk free BASE'!F154</f>
        <v>9.0334515335439569E-3</v>
      </c>
      <c r="AA154" s="24">
        <f>G154-'1.1 Risk free BASE'!G154</f>
        <v>9.9547257777994336E-3</v>
      </c>
      <c r="AB154" s="24">
        <f>H154-'1.1 Risk free BASE'!H154</f>
        <v>1.2722665223132257E-2</v>
      </c>
      <c r="AC154" s="24">
        <f>I154-'1.1 Risk free BASE'!I154</f>
        <v>7.4335228435176148E-3</v>
      </c>
      <c r="AD154" s="44">
        <f>J154-'1.1 Risk free BASE'!J154</f>
        <v>8.5142486453955168E-3</v>
      </c>
      <c r="AE154" s="44">
        <f>K154-'1.1 Risk free BASE'!K154</f>
        <v>7.9284516193496302E-3</v>
      </c>
      <c r="AF154" s="23">
        <f>L154-'1.1 Risk free BASE'!L154</f>
        <v>7.8387202941994083E-3</v>
      </c>
      <c r="AG154" s="24">
        <f>M154-'1.1 Risk free BASE'!M154</f>
        <v>3.8000042779089416E-3</v>
      </c>
      <c r="AH154" s="24">
        <f>N154-'1.1 Risk free BASE'!N154</f>
        <v>3.7999999931446204E-3</v>
      </c>
      <c r="AI154" s="24">
        <f>O154-'1.1 Risk free BASE'!O154</f>
        <v>4.6000000199886149E-3</v>
      </c>
      <c r="AJ154" s="24">
        <f>P154-'1.1 Risk free BASE'!P154</f>
        <v>5.000000022304274E-3</v>
      </c>
      <c r="AK154" s="24">
        <f>Q154-'1.1 Risk free BASE'!Q154</f>
        <v>3.8000000086955144E-3</v>
      </c>
      <c r="AL154" s="24">
        <f>R154-'1.1 Risk free BASE'!R154</f>
        <v>3.8000000006521706E-3</v>
      </c>
      <c r="AM154" s="24">
        <f>S154-'1.1 Risk free BASE'!S154</f>
        <v>4.4000000182349286E-3</v>
      </c>
      <c r="AN154" s="24">
        <f>T154-'1.1 Risk free BASE'!T154</f>
        <v>3.8000000058420191E-3</v>
      </c>
      <c r="AO154" s="24">
        <f>U154-'1.1 Risk free BASE'!U154</f>
        <v>3.8000000040518955E-3</v>
      </c>
      <c r="AP154" s="4"/>
    </row>
    <row r="155" spans="2:42">
      <c r="B155" s="13"/>
      <c r="C155" s="19">
        <v>148</v>
      </c>
      <c r="D155" s="22">
        <v>4.6508462876359458E-2</v>
      </c>
      <c r="E155" s="22">
        <v>4.9943793506168399E-2</v>
      </c>
      <c r="F155" s="22">
        <v>5.2103930952571709E-2</v>
      </c>
      <c r="G155" s="22">
        <v>5.6960697128897619E-2</v>
      </c>
      <c r="H155" s="22">
        <v>5.0947996183163369E-2</v>
      </c>
      <c r="I155" s="22">
        <v>4.2934674508557702E-2</v>
      </c>
      <c r="J155" s="43">
        <v>4.9537110981096255E-2</v>
      </c>
      <c r="K155" s="43">
        <v>4.4117797963477257E-2</v>
      </c>
      <c r="L155" s="27">
        <v>4.3901417886625715E-2</v>
      </c>
      <c r="M155" s="28">
        <f t="shared" si="12"/>
        <v>4.1799999999998283E-2</v>
      </c>
      <c r="N155" s="22">
        <f t="shared" si="12"/>
        <v>4.1800000000009829E-2</v>
      </c>
      <c r="O155" s="22">
        <f t="shared" si="12"/>
        <v>5.0600000000012857E-2</v>
      </c>
      <c r="P155" s="22">
        <f t="shared" si="12"/>
        <v>5.4999999999969518E-2</v>
      </c>
      <c r="Q155" s="22">
        <f t="shared" si="12"/>
        <v>4.1800000001457782E-2</v>
      </c>
      <c r="R155" s="22">
        <f t="shared" si="12"/>
        <v>4.1800000000010495E-2</v>
      </c>
      <c r="S155" s="22">
        <f t="shared" si="12"/>
        <v>4.8399999999991117E-2</v>
      </c>
      <c r="T155" s="22">
        <f t="shared" si="12"/>
        <v>4.1800000000026039E-2</v>
      </c>
      <c r="U155" s="22">
        <f t="shared" si="12"/>
        <v>4.1800000000008497E-2</v>
      </c>
      <c r="W155" s="19">
        <v>148</v>
      </c>
      <c r="X155" s="24">
        <f>D155-'1.1 Risk free BASE'!D155</f>
        <v>8.8874466504467176E-3</v>
      </c>
      <c r="Y155" s="24">
        <f>E155-'1.1 Risk free BASE'!E155</f>
        <v>1.0296193883184035E-2</v>
      </c>
      <c r="Z155" s="24">
        <f>F155-'1.1 Risk free BASE'!F155</f>
        <v>9.0035158255810099E-3</v>
      </c>
      <c r="AA155" s="24">
        <f>G155-'1.1 Risk free BASE'!G155</f>
        <v>9.92126393405246E-3</v>
      </c>
      <c r="AB155" s="24">
        <f>H155-'1.1 Risk free BASE'!H155</f>
        <v>1.266210477838281E-2</v>
      </c>
      <c r="AC155" s="24">
        <f>I155-'1.1 Risk free BASE'!I155</f>
        <v>7.4089878889256333E-3</v>
      </c>
      <c r="AD155" s="44">
        <f>J155-'1.1 Risk free BASE'!J155</f>
        <v>8.4864738417922414E-3</v>
      </c>
      <c r="AE155" s="44">
        <f>K155-'1.1 Risk free BASE'!K155</f>
        <v>7.9005495697148653E-3</v>
      </c>
      <c r="AF155" s="23">
        <f>L155-'1.1 Risk free BASE'!L155</f>
        <v>7.8114291972706251E-3</v>
      </c>
      <c r="AG155" s="24">
        <f>M155-'1.1 Risk free BASE'!M155</f>
        <v>3.8000039092371818E-3</v>
      </c>
      <c r="AH155" s="24">
        <f>N155-'1.1 Risk free BASE'!N155</f>
        <v>3.7999999942015528E-3</v>
      </c>
      <c r="AI155" s="24">
        <f>O155-'1.1 Risk free BASE'!O155</f>
        <v>4.6000000171726452E-3</v>
      </c>
      <c r="AJ155" s="24">
        <f>P155-'1.1 Risk free BASE'!P155</f>
        <v>5.0000000191294802E-3</v>
      </c>
      <c r="AK155" s="24">
        <f>Q155-'1.1 Risk free BASE'!Q155</f>
        <v>3.8000000069930984E-3</v>
      </c>
      <c r="AL155" s="24">
        <f>R155-'1.1 Risk free BASE'!R155</f>
        <v>3.8000000005704582E-3</v>
      </c>
      <c r="AM155" s="24">
        <f>S155-'1.1 Risk free BASE'!S155</f>
        <v>4.400000015588601E-3</v>
      </c>
      <c r="AN155" s="24">
        <f>T155-'1.1 Risk free BASE'!T155</f>
        <v>3.8000000049756011E-3</v>
      </c>
      <c r="AO155" s="24">
        <f>U155-'1.1 Risk free BASE'!U155</f>
        <v>3.8000000033804326E-3</v>
      </c>
      <c r="AP155" s="4"/>
    </row>
    <row r="156" spans="2:42">
      <c r="B156" s="13"/>
      <c r="C156" s="19">
        <v>149</v>
      </c>
      <c r="D156" s="22">
        <v>4.6476791631184344E-2</v>
      </c>
      <c r="E156" s="22">
        <v>4.988892553668145E-2</v>
      </c>
      <c r="F156" s="22">
        <v>5.2093830283770348E-2</v>
      </c>
      <c r="G156" s="22">
        <v>5.6947525949486488E-2</v>
      </c>
      <c r="H156" s="22">
        <v>5.0886333272796014E-2</v>
      </c>
      <c r="I156" s="22">
        <v>4.2927055125661084E-2</v>
      </c>
      <c r="J156" s="43">
        <v>4.95294752543598E-2</v>
      </c>
      <c r="K156" s="43">
        <v>4.4102225097239822E-2</v>
      </c>
      <c r="L156" s="27">
        <v>4.3887300291812315E-2</v>
      </c>
      <c r="M156" s="28">
        <f t="shared" si="12"/>
        <v>4.1799999999989623E-2</v>
      </c>
      <c r="N156" s="22">
        <f t="shared" si="12"/>
        <v>4.1799999999998727E-2</v>
      </c>
      <c r="O156" s="22">
        <f t="shared" si="12"/>
        <v>5.0600000000001311E-2</v>
      </c>
      <c r="P156" s="22">
        <f t="shared" si="12"/>
        <v>5.5000000000026805E-2</v>
      </c>
      <c r="Q156" s="22">
        <f t="shared" si="12"/>
        <v>4.1800000001241511E-2</v>
      </c>
      <c r="R156" s="22">
        <f t="shared" si="12"/>
        <v>4.1799999999978521E-2</v>
      </c>
      <c r="S156" s="22">
        <f t="shared" si="12"/>
        <v>4.8400000000009324E-2</v>
      </c>
      <c r="T156" s="22">
        <f t="shared" si="12"/>
        <v>4.180000000000117E-2</v>
      </c>
      <c r="U156" s="22">
        <f t="shared" si="12"/>
        <v>4.1799999999984738E-2</v>
      </c>
      <c r="W156" s="19">
        <v>149</v>
      </c>
      <c r="X156" s="24">
        <f>D156-'1.1 Risk free BASE'!D156</f>
        <v>8.8532323752477105E-3</v>
      </c>
      <c r="Y156" s="24">
        <f>E156-'1.1 Risk free BASE'!E156</f>
        <v>1.0252392341577821E-2</v>
      </c>
      <c r="Z156" s="24">
        <f>F156-'1.1 Risk free BASE'!F156</f>
        <v>8.9739816723048982E-3</v>
      </c>
      <c r="AA156" s="24">
        <f>G156-'1.1 Risk free BASE'!G156</f>
        <v>9.8882510292448433E-3</v>
      </c>
      <c r="AB156" s="24">
        <f>H156-'1.1 Risk free BASE'!H156</f>
        <v>1.2602360864741868E-2</v>
      </c>
      <c r="AC156" s="24">
        <f>I156-'1.1 Risk free BASE'!I156</f>
        <v>7.3847820511510065E-3</v>
      </c>
      <c r="AD156" s="44">
        <f>J156-'1.1 Risk free BASE'!J156</f>
        <v>8.4590715324039945E-3</v>
      </c>
      <c r="AE156" s="44">
        <f>K156-'1.1 Risk free BASE'!K156</f>
        <v>7.8730221392282473E-3</v>
      </c>
      <c r="AF156" s="23">
        <f>L156-'1.1 Risk free BASE'!L156</f>
        <v>7.7845044566282606E-3</v>
      </c>
      <c r="AG156" s="24">
        <f>M156-'1.1 Risk free BASE'!M156</f>
        <v>3.8000035724286008E-3</v>
      </c>
      <c r="AH156" s="24">
        <f>N156-'1.1 Risk free BASE'!N156</f>
        <v>3.7999999950359964E-3</v>
      </c>
      <c r="AI156" s="24">
        <f>O156-'1.1 Risk free BASE'!O156</f>
        <v>4.6000000147410347E-3</v>
      </c>
      <c r="AJ156" s="24">
        <f>P156-'1.1 Risk free BASE'!P156</f>
        <v>5.0000000164944769E-3</v>
      </c>
      <c r="AK156" s="24">
        <f>Q156-'1.1 Risk free BASE'!Q156</f>
        <v>3.8000000056748195E-3</v>
      </c>
      <c r="AL156" s="24">
        <f>R156-'1.1 Risk free BASE'!R156</f>
        <v>3.8000000003761691E-3</v>
      </c>
      <c r="AM156" s="24">
        <f>S156-'1.1 Risk free BASE'!S156</f>
        <v>4.4000000134467587E-3</v>
      </c>
      <c r="AN156" s="24">
        <f>T156-'1.1 Risk free BASE'!T156</f>
        <v>3.8000000041873427E-3</v>
      </c>
      <c r="AO156" s="24">
        <f>U156-'1.1 Risk free BASE'!U156</f>
        <v>3.8000000028284298E-3</v>
      </c>
      <c r="AP156" s="4"/>
    </row>
    <row r="157" spans="2:42">
      <c r="B157" s="13"/>
      <c r="C157" s="19">
        <v>150</v>
      </c>
      <c r="D157" s="22">
        <v>4.6445543608683693E-2</v>
      </c>
      <c r="E157" s="22">
        <v>4.9834791950321256E-2</v>
      </c>
      <c r="F157" s="22">
        <v>5.2083864385593426E-2</v>
      </c>
      <c r="G157" s="22">
        <v>5.6934530546663753E-2</v>
      </c>
      <c r="H157" s="22">
        <v>5.0825496080513011E-2</v>
      </c>
      <c r="I157" s="22">
        <v>4.2919537389093376E-2</v>
      </c>
      <c r="J157" s="43">
        <v>4.9521941391759361E-2</v>
      </c>
      <c r="K157" s="43">
        <v>4.4086860096861136E-2</v>
      </c>
      <c r="L157" s="27">
        <v>4.3873371118719584E-2</v>
      </c>
      <c r="M157" s="28">
        <f t="shared" si="12"/>
        <v>4.1800000000018267E-2</v>
      </c>
      <c r="N157" s="22">
        <f t="shared" si="12"/>
        <v>4.179999999998496E-2</v>
      </c>
      <c r="O157" s="22">
        <f t="shared" si="12"/>
        <v>5.0600000000015966E-2</v>
      </c>
      <c r="P157" s="22">
        <f t="shared" si="12"/>
        <v>5.5000000000015481E-2</v>
      </c>
      <c r="Q157" s="22">
        <f t="shared" si="12"/>
        <v>4.1800000000926651E-2</v>
      </c>
      <c r="R157" s="22">
        <f t="shared" si="12"/>
        <v>4.1800000000029591E-2</v>
      </c>
      <c r="S157" s="22">
        <f t="shared" si="12"/>
        <v>4.8399999999997112E-2</v>
      </c>
      <c r="T157" s="22">
        <f t="shared" si="12"/>
        <v>4.179999999998496E-2</v>
      </c>
      <c r="U157" s="22">
        <f t="shared" si="12"/>
        <v>4.1799999999998727E-2</v>
      </c>
      <c r="W157" s="19">
        <v>150</v>
      </c>
      <c r="X157" s="24">
        <f>D157-'1.1 Risk free BASE'!D157</f>
        <v>8.8194752216299577E-3</v>
      </c>
      <c r="Y157" s="24">
        <f>E157-'1.1 Risk free BASE'!E157</f>
        <v>1.020917751528172E-2</v>
      </c>
      <c r="Z157" s="24">
        <f>F157-'1.1 Risk free BASE'!F157</f>
        <v>8.9448410479189278E-3</v>
      </c>
      <c r="AA157" s="24">
        <f>G157-'1.1 Risk free BASE'!G157</f>
        <v>9.855678088828812E-3</v>
      </c>
      <c r="AB157" s="24">
        <f>H157-'1.1 Risk free BASE'!H157</f>
        <v>1.2543417079080355E-2</v>
      </c>
      <c r="AC157" s="24">
        <f>I157-'1.1 Risk free BASE'!I157</f>
        <v>7.3608987520543678E-3</v>
      </c>
      <c r="AD157" s="44">
        <f>J157-'1.1 Risk free BASE'!J157</f>
        <v>8.4320342737362886E-3</v>
      </c>
      <c r="AE157" s="44">
        <f>K157-'1.1 Risk free BASE'!K157</f>
        <v>7.845861833615686E-3</v>
      </c>
      <c r="AF157" s="23">
        <f>L157-'1.1 Risk free BASE'!L157</f>
        <v>7.7579387444906001E-3</v>
      </c>
      <c r="AG157" s="24">
        <f>M157-'1.1 Risk free BASE'!M157</f>
        <v>3.8000032645673087E-3</v>
      </c>
      <c r="AH157" s="24">
        <f>N157-'1.1 Risk free BASE'!N157</f>
        <v>3.7999999958111541E-3</v>
      </c>
      <c r="AI157" s="24">
        <f>O157-'1.1 Risk free BASE'!O157</f>
        <v>4.6000000126489304E-3</v>
      </c>
      <c r="AJ157" s="24">
        <f>P157-'1.1 Risk free BASE'!P157</f>
        <v>5.0000000142114143E-3</v>
      </c>
      <c r="AK157" s="24">
        <f>Q157-'1.1 Risk free BASE'!Q157</f>
        <v>3.8000000045168569E-3</v>
      </c>
      <c r="AL157" s="24">
        <f>R157-'1.1 Risk free BASE'!R157</f>
        <v>3.8000000004014822E-3</v>
      </c>
      <c r="AM157" s="24">
        <f>S157-'1.1 Risk free BASE'!S157</f>
        <v>4.4000000115014259E-3</v>
      </c>
      <c r="AN157" s="24">
        <f>T157-'1.1 Risk free BASE'!T157</f>
        <v>3.8000000035476322E-3</v>
      </c>
      <c r="AO157" s="24">
        <f>U157-'1.1 Risk free BASE'!U157</f>
        <v>3.8000000023927782E-3</v>
      </c>
      <c r="AP157" s="4"/>
    </row>
    <row r="158" spans="2:42" ht="12" thickBot="1"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Q158"/>
  <sheetViews>
    <sheetView showGridLines="0" zoomScaleNormal="100" workbookViewId="0">
      <selection activeCell="D8" sqref="D8:L157"/>
    </sheetView>
  </sheetViews>
  <sheetFormatPr defaultColWidth="9" defaultRowHeight="11.25"/>
  <cols>
    <col min="1" max="2" width="2.625" style="1" customWidth="1"/>
    <col min="3" max="21" width="10.625" style="1" customWidth="1"/>
    <col min="22" max="22" width="2.625" style="1" customWidth="1"/>
    <col min="23" max="41" width="10.625" style="1" customWidth="1"/>
    <col min="42" max="43" width="2.625" style="1" customWidth="1"/>
    <col min="44" max="68" width="10.625" style="11" customWidth="1"/>
    <col min="69" max="16384" width="9" style="11"/>
  </cols>
  <sheetData>
    <row r="1" spans="1:43" ht="3.75" customHeight="1"/>
    <row r="2" spans="1:43" ht="12" thickBot="1"/>
    <row r="3" spans="1:43"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3"/>
    </row>
    <row r="4" spans="1:43">
      <c r="B4" s="4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W4" s="1" t="s">
        <v>25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4"/>
    </row>
    <row r="5" spans="1:43">
      <c r="B5" s="13"/>
      <c r="C5" s="19"/>
      <c r="D5" s="20">
        <f>'1.2 Risk free UP'!D5</f>
        <v>45747</v>
      </c>
      <c r="E5" s="20">
        <f>D5</f>
        <v>45747</v>
      </c>
      <c r="F5" s="20">
        <f t="shared" ref="F5:U5" si="0">E5</f>
        <v>45747</v>
      </c>
      <c r="G5" s="20">
        <f t="shared" si="0"/>
        <v>45747</v>
      </c>
      <c r="H5" s="20">
        <f t="shared" si="0"/>
        <v>45747</v>
      </c>
      <c r="I5" s="20">
        <f t="shared" si="0"/>
        <v>45747</v>
      </c>
      <c r="J5" s="20">
        <f t="shared" si="0"/>
        <v>45747</v>
      </c>
      <c r="K5" s="20">
        <f t="shared" si="0"/>
        <v>45747</v>
      </c>
      <c r="L5" s="21">
        <f t="shared" si="0"/>
        <v>45747</v>
      </c>
      <c r="M5" s="26">
        <f t="shared" si="0"/>
        <v>45747</v>
      </c>
      <c r="N5" s="20">
        <f t="shared" si="0"/>
        <v>45747</v>
      </c>
      <c r="O5" s="20">
        <f t="shared" si="0"/>
        <v>45747</v>
      </c>
      <c r="P5" s="20">
        <f t="shared" si="0"/>
        <v>45747</v>
      </c>
      <c r="Q5" s="20">
        <f t="shared" si="0"/>
        <v>45747</v>
      </c>
      <c r="R5" s="20">
        <f t="shared" si="0"/>
        <v>45747</v>
      </c>
      <c r="S5" s="20">
        <f t="shared" si="0"/>
        <v>45747</v>
      </c>
      <c r="T5" s="20">
        <f t="shared" si="0"/>
        <v>45747</v>
      </c>
      <c r="U5" s="20">
        <f t="shared" si="0"/>
        <v>45747</v>
      </c>
      <c r="W5" s="19"/>
      <c r="X5" s="20">
        <f>D5</f>
        <v>45747</v>
      </c>
      <c r="Y5" s="20">
        <f t="shared" ref="Y5:AO5" si="1">E5</f>
        <v>45747</v>
      </c>
      <c r="Z5" s="20">
        <f t="shared" si="1"/>
        <v>45747</v>
      </c>
      <c r="AA5" s="20">
        <f t="shared" si="1"/>
        <v>45747</v>
      </c>
      <c r="AB5" s="20">
        <f t="shared" si="1"/>
        <v>45747</v>
      </c>
      <c r="AC5" s="20">
        <f t="shared" si="1"/>
        <v>45747</v>
      </c>
      <c r="AD5" s="41">
        <f t="shared" si="1"/>
        <v>45747</v>
      </c>
      <c r="AE5" s="41">
        <f t="shared" si="1"/>
        <v>45747</v>
      </c>
      <c r="AF5" s="21">
        <f t="shared" si="1"/>
        <v>45747</v>
      </c>
      <c r="AG5" s="20">
        <f t="shared" si="1"/>
        <v>45747</v>
      </c>
      <c r="AH5" s="20">
        <f t="shared" si="1"/>
        <v>45747</v>
      </c>
      <c r="AI5" s="20">
        <f t="shared" si="1"/>
        <v>45747</v>
      </c>
      <c r="AJ5" s="20">
        <f t="shared" si="1"/>
        <v>45747</v>
      </c>
      <c r="AK5" s="20">
        <f t="shared" si="1"/>
        <v>45747</v>
      </c>
      <c r="AL5" s="20">
        <f t="shared" si="1"/>
        <v>45747</v>
      </c>
      <c r="AM5" s="20">
        <f t="shared" si="1"/>
        <v>45747</v>
      </c>
      <c r="AN5" s="20">
        <f t="shared" si="1"/>
        <v>45747</v>
      </c>
      <c r="AO5" s="20">
        <f t="shared" si="1"/>
        <v>45747</v>
      </c>
      <c r="AP5" s="4"/>
    </row>
    <row r="6" spans="1:43">
      <c r="B6" s="13"/>
      <c r="C6" s="19"/>
      <c r="D6" s="17" t="s">
        <v>0</v>
      </c>
      <c r="E6" s="17" t="s">
        <v>0</v>
      </c>
      <c r="F6" s="17" t="s">
        <v>0</v>
      </c>
      <c r="G6" s="17" t="s">
        <v>0</v>
      </c>
      <c r="H6" s="17" t="s">
        <v>0</v>
      </c>
      <c r="I6" s="17" t="s">
        <v>0</v>
      </c>
      <c r="J6" s="17" t="s">
        <v>0</v>
      </c>
      <c r="K6" s="17" t="s">
        <v>0</v>
      </c>
      <c r="L6" s="18" t="s">
        <v>0</v>
      </c>
      <c r="M6" s="25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W6" s="19"/>
      <c r="X6" s="17" t="s">
        <v>0</v>
      </c>
      <c r="Y6" s="17" t="s">
        <v>0</v>
      </c>
      <c r="Z6" s="17" t="s">
        <v>0</v>
      </c>
      <c r="AA6" s="17" t="s">
        <v>0</v>
      </c>
      <c r="AB6" s="17" t="s">
        <v>0</v>
      </c>
      <c r="AC6" s="17" t="s">
        <v>0</v>
      </c>
      <c r="AD6" s="42" t="s">
        <v>0</v>
      </c>
      <c r="AE6" s="42" t="s">
        <v>0</v>
      </c>
      <c r="AF6" s="18" t="s">
        <v>0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1</v>
      </c>
      <c r="AM6" s="17" t="s">
        <v>1</v>
      </c>
      <c r="AN6" s="17" t="s">
        <v>1</v>
      </c>
      <c r="AO6" s="17" t="s">
        <v>1</v>
      </c>
      <c r="AP6" s="4"/>
    </row>
    <row r="7" spans="1:43" s="33" customFormat="1">
      <c r="A7" s="30"/>
      <c r="B7" s="31"/>
      <c r="C7" s="17" t="s">
        <v>5</v>
      </c>
      <c r="D7" s="17" t="s">
        <v>2</v>
      </c>
      <c r="E7" s="17" t="s">
        <v>3</v>
      </c>
      <c r="F7" s="17" t="s">
        <v>4</v>
      </c>
      <c r="G7" s="17" t="s">
        <v>8</v>
      </c>
      <c r="H7" s="17" t="s">
        <v>9</v>
      </c>
      <c r="I7" s="17" t="s">
        <v>10</v>
      </c>
      <c r="J7" s="42" t="s">
        <v>11</v>
      </c>
      <c r="K7" s="42" t="s">
        <v>21</v>
      </c>
      <c r="L7" s="18" t="s">
        <v>22</v>
      </c>
      <c r="M7" s="25" t="s">
        <v>2</v>
      </c>
      <c r="N7" s="17" t="s">
        <v>3</v>
      </c>
      <c r="O7" s="17" t="s">
        <v>4</v>
      </c>
      <c r="P7" s="17" t="s">
        <v>8</v>
      </c>
      <c r="Q7" s="17" t="s">
        <v>9</v>
      </c>
      <c r="R7" s="17" t="s">
        <v>10</v>
      </c>
      <c r="S7" s="17" t="s">
        <v>11</v>
      </c>
      <c r="T7" s="17" t="s">
        <v>21</v>
      </c>
      <c r="U7" s="17" t="s">
        <v>22</v>
      </c>
      <c r="V7" s="30"/>
      <c r="W7" s="17" t="s">
        <v>5</v>
      </c>
      <c r="X7" s="17" t="s">
        <v>2</v>
      </c>
      <c r="Y7" s="17" t="s">
        <v>3</v>
      </c>
      <c r="Z7" s="17" t="s">
        <v>4</v>
      </c>
      <c r="AA7" s="17" t="s">
        <v>8</v>
      </c>
      <c r="AB7" s="17" t="s">
        <v>9</v>
      </c>
      <c r="AC7" s="17" t="s">
        <v>10</v>
      </c>
      <c r="AD7" s="42" t="s">
        <v>11</v>
      </c>
      <c r="AE7" s="42" t="s">
        <v>21</v>
      </c>
      <c r="AF7" s="18" t="s">
        <v>22</v>
      </c>
      <c r="AG7" s="17" t="s">
        <v>2</v>
      </c>
      <c r="AH7" s="17" t="s">
        <v>3</v>
      </c>
      <c r="AI7" s="17" t="s">
        <v>4</v>
      </c>
      <c r="AJ7" s="17" t="s">
        <v>8</v>
      </c>
      <c r="AK7" s="17" t="s">
        <v>9</v>
      </c>
      <c r="AL7" s="17" t="s">
        <v>10</v>
      </c>
      <c r="AM7" s="17" t="s">
        <v>11</v>
      </c>
      <c r="AN7" s="17" t="s">
        <v>21</v>
      </c>
      <c r="AO7" s="17" t="s">
        <v>22</v>
      </c>
      <c r="AP7" s="32"/>
      <c r="AQ7" s="30"/>
    </row>
    <row r="8" spans="1:43">
      <c r="B8" s="13"/>
      <c r="C8" s="19">
        <v>1</v>
      </c>
      <c r="D8" s="22">
        <v>1.5759471906469775E-2</v>
      </c>
      <c r="E8" s="22">
        <v>1.9779999999996373E-2</v>
      </c>
      <c r="F8" s="22">
        <v>3.763912440675421E-3</v>
      </c>
      <c r="G8" s="22">
        <v>4.2642442777025558E-3</v>
      </c>
      <c r="H8" s="22">
        <v>2.1254979825092297E-2</v>
      </c>
      <c r="I8" s="22">
        <v>1.57720239337511E-3</v>
      </c>
      <c r="J8" s="43">
        <v>3.517849213612978E-3</v>
      </c>
      <c r="K8" s="43">
        <v>6.0975332403832017E-3</v>
      </c>
      <c r="L8" s="27">
        <v>5.2632373949241806E-3</v>
      </c>
      <c r="M8" s="28">
        <f>IF($C8=1,D8,(1+D8)^$C8/(1+D7)^($C7)-1)</f>
        <v>1.5759471906469775E-2</v>
      </c>
      <c r="N8" s="22">
        <f t="shared" ref="N8:U23" si="2">IF($C8=1,E8,(1+E8)^$C8/(1+E7)^($C7)-1)</f>
        <v>1.9779999999996373E-2</v>
      </c>
      <c r="O8" s="22">
        <f t="shared" si="2"/>
        <v>3.763912440675421E-3</v>
      </c>
      <c r="P8" s="22">
        <f t="shared" si="2"/>
        <v>4.2642442777025558E-3</v>
      </c>
      <c r="Q8" s="22">
        <f t="shared" si="2"/>
        <v>2.1254979825092297E-2</v>
      </c>
      <c r="R8" s="22">
        <f t="shared" si="2"/>
        <v>1.57720239337511E-3</v>
      </c>
      <c r="S8" s="22">
        <f t="shared" si="2"/>
        <v>3.517849213612978E-3</v>
      </c>
      <c r="T8" s="22">
        <f t="shared" si="2"/>
        <v>6.0975332403832017E-3</v>
      </c>
      <c r="U8" s="22">
        <f t="shared" si="2"/>
        <v>5.2632373949241806E-3</v>
      </c>
      <c r="W8" s="19">
        <v>1</v>
      </c>
      <c r="X8" s="24">
        <f>D8-'1.1 Risk free BASE'!D8</f>
        <v>-0.02</v>
      </c>
      <c r="Y8" s="24">
        <f>E8-'1.1 Risk free BASE'!E8</f>
        <v>-0.02</v>
      </c>
      <c r="Z8" s="24">
        <f>F8-'1.1 Risk free BASE'!F8</f>
        <v>-1.1557087559393331E-2</v>
      </c>
      <c r="AA8" s="24">
        <f>G8-'1.1 Risk free BASE'!G8</f>
        <v>-1.3093355722286981E-2</v>
      </c>
      <c r="AB8" s="24">
        <f>H8-'1.1 Risk free BASE'!H8</f>
        <v>-0.02</v>
      </c>
      <c r="AC8" s="24">
        <f>I8-'1.1 Risk free BASE'!I8</f>
        <v>-4.8427976066356404E-3</v>
      </c>
      <c r="AD8" s="44">
        <f>J8-'1.1 Risk free BASE'!J8</f>
        <v>-1.0801550786396108E-2</v>
      </c>
      <c r="AE8" s="44">
        <f>K8-'1.1 Risk free BASE'!K8</f>
        <v>-1.8722466759615308E-2</v>
      </c>
      <c r="AF8" s="23">
        <f>L8-'1.1 Risk free BASE'!L8</f>
        <v>-1.6160762605095025E-2</v>
      </c>
      <c r="AG8" s="24">
        <f>M8-'1.1 Risk free BASE'!M8</f>
        <v>-0.02</v>
      </c>
      <c r="AH8" s="24">
        <f>N8-'1.1 Risk free BASE'!N8</f>
        <v>-0.02</v>
      </c>
      <c r="AI8" s="24">
        <f>O8-'1.1 Risk free BASE'!O8</f>
        <v>-1.1557087559393331E-2</v>
      </c>
      <c r="AJ8" s="24">
        <f>P8-'1.1 Risk free BASE'!P8</f>
        <v>-1.3093355722286981E-2</v>
      </c>
      <c r="AK8" s="24">
        <f>Q8-'1.1 Risk free BASE'!Q8</f>
        <v>-0.02</v>
      </c>
      <c r="AL8" s="24">
        <f>R8-'1.1 Risk free BASE'!R8</f>
        <v>-4.8427976066356404E-3</v>
      </c>
      <c r="AM8" s="24">
        <f>S8-'1.1 Risk free BASE'!S8</f>
        <v>-1.0801550786396108E-2</v>
      </c>
      <c r="AN8" s="24">
        <f>T8-'1.1 Risk free BASE'!T8</f>
        <v>-1.8722466759615308E-2</v>
      </c>
      <c r="AO8" s="24">
        <f>U8-'1.1 Risk free BASE'!U8</f>
        <v>-1.6160762605095025E-2</v>
      </c>
      <c r="AP8" s="4"/>
    </row>
    <row r="9" spans="1:43">
      <c r="B9" s="13"/>
      <c r="C9" s="19">
        <v>2</v>
      </c>
      <c r="D9" s="22">
        <v>1.3362646070079105E-2</v>
      </c>
      <c r="E9" s="22">
        <v>1.8529999999997954E-2</v>
      </c>
      <c r="F9" s="22">
        <v>5.3433190545162379E-3</v>
      </c>
      <c r="G9" s="22">
        <v>5.950232237473152E-3</v>
      </c>
      <c r="H9" s="22">
        <v>1.9802823832059353E-2</v>
      </c>
      <c r="I9" s="22">
        <v>2.844585785418019E-3</v>
      </c>
      <c r="J9" s="43">
        <v>4.977001892152666E-3</v>
      </c>
      <c r="K9" s="43">
        <v>8.4689526440828722E-3</v>
      </c>
      <c r="L9" s="27">
        <v>7.1318199055376841E-3</v>
      </c>
      <c r="M9" s="28">
        <f t="shared" ref="M9:U24" si="3">IF($C9=1,D9,(1+D9)^$C9/(1+D8)^($C8)-1)</f>
        <v>1.0971475877813663E-2</v>
      </c>
      <c r="N9" s="22">
        <f t="shared" si="2"/>
        <v>1.7281532193217597E-2</v>
      </c>
      <c r="O9" s="22">
        <f t="shared" si="2"/>
        <v>6.9252108396418155E-3</v>
      </c>
      <c r="P9" s="22">
        <f t="shared" si="2"/>
        <v>7.6390506827626048E-3</v>
      </c>
      <c r="Q9" s="22">
        <f t="shared" si="2"/>
        <v>1.8352732707320518E-2</v>
      </c>
      <c r="R9" s="22">
        <f t="shared" si="2"/>
        <v>4.1135729087145023E-3</v>
      </c>
      <c r="S9" s="22">
        <f t="shared" si="2"/>
        <v>6.43827623354154E-3</v>
      </c>
      <c r="T9" s="22">
        <f t="shared" si="2"/>
        <v>1.084596159531892E-2</v>
      </c>
      <c r="U9" s="22">
        <f t="shared" si="2"/>
        <v>9.0038757358439359E-3</v>
      </c>
      <c r="W9" s="19">
        <v>2</v>
      </c>
      <c r="X9" s="24">
        <f>D9-'1.1 Risk free BASE'!D9</f>
        <v>-0.02</v>
      </c>
      <c r="Y9" s="24">
        <f>E9-'1.1 Risk free BASE'!E9</f>
        <v>-0.02</v>
      </c>
      <c r="Z9" s="24">
        <f>F9-'1.1 Risk free BASE'!F9</f>
        <v>-1.0322680945546781E-2</v>
      </c>
      <c r="AA9" s="24">
        <f>G9-'1.1 Risk free BASE'!G9</f>
        <v>-1.1495167762521685E-2</v>
      </c>
      <c r="AB9" s="24">
        <f>H9-'1.1 Risk free BASE'!H9</f>
        <v>-0.02</v>
      </c>
      <c r="AC9" s="24">
        <f>I9-'1.1 Risk free BASE'!I9</f>
        <v>-5.4954142145924312E-3</v>
      </c>
      <c r="AD9" s="44">
        <f>J9-'1.1 Risk free BASE'!J9</f>
        <v>-9.6149981078563762E-3</v>
      </c>
      <c r="AE9" s="44">
        <f>K9-'1.1 Risk free BASE'!K9</f>
        <v>-1.6361047355917036E-2</v>
      </c>
      <c r="AF9" s="23">
        <f>L9-'1.1 Risk free BASE'!L9</f>
        <v>-1.377785992107472E-2</v>
      </c>
      <c r="AG9" s="24">
        <f>M9-'1.1 Risk free BASE'!M9</f>
        <v>-1.9999890792326225E-2</v>
      </c>
      <c r="AH9" s="24">
        <f>N9-'1.1 Risk free BASE'!N9</f>
        <v>-1.9999970528511435E-2</v>
      </c>
      <c r="AI9" s="24">
        <f>O9-'1.1 Risk free BASE'!O9</f>
        <v>-9.0859063893509173E-3</v>
      </c>
      <c r="AJ9" s="24">
        <f>P9-'1.1 Risk free BASE'!P9</f>
        <v>-9.8941568945536407E-3</v>
      </c>
      <c r="AK9" s="24">
        <f>Q9-'1.1 Risk free BASE'!Q9</f>
        <v>-1.9999960338853873E-2</v>
      </c>
      <c r="AL9" s="24">
        <f>R9-'1.1 Risk free BASE'!R9</f>
        <v>-6.1500899755784211E-3</v>
      </c>
      <c r="AM9" s="24">
        <f>S9-'1.1 Risk free BASE'!S9</f>
        <v>-8.4263970281639455E-3</v>
      </c>
      <c r="AN9" s="24">
        <f>T9-'1.1 Risk free BASE'!T9</f>
        <v>-1.3994038502260553E-2</v>
      </c>
      <c r="AO9" s="24">
        <f>U9-'1.1 Risk free BASE'!U9</f>
        <v>-1.139174289428091E-2</v>
      </c>
      <c r="AP9" s="4"/>
    </row>
    <row r="10" spans="1:43">
      <c r="B10" s="13"/>
      <c r="C10" s="19">
        <v>3</v>
      </c>
      <c r="D10" s="22">
        <v>1.2533567213166358E-2</v>
      </c>
      <c r="E10" s="22">
        <v>1.8379999999998304E-2</v>
      </c>
      <c r="F10" s="22">
        <v>5.7179361149855001E-3</v>
      </c>
      <c r="G10" s="22">
        <v>6.2530074034823357E-3</v>
      </c>
      <c r="H10" s="22">
        <v>1.9395452933484342E-2</v>
      </c>
      <c r="I10" s="22">
        <v>3.2132032558362944E-3</v>
      </c>
      <c r="J10" s="43">
        <v>5.3799982265483326E-3</v>
      </c>
      <c r="K10" s="43">
        <v>8.8745613732361672E-3</v>
      </c>
      <c r="L10" s="27">
        <v>7.679701940251249E-3</v>
      </c>
      <c r="M10" s="28">
        <f t="shared" si="3"/>
        <v>1.0877443867679082E-2</v>
      </c>
      <c r="N10" s="22">
        <f t="shared" si="2"/>
        <v>1.8080066268725936E-2</v>
      </c>
      <c r="O10" s="22">
        <f t="shared" si="2"/>
        <v>6.4675890641110456E-3</v>
      </c>
      <c r="P10" s="22">
        <f t="shared" si="2"/>
        <v>6.8588311545889624E-3</v>
      </c>
      <c r="Q10" s="22">
        <f t="shared" si="2"/>
        <v>1.8581199257022618E-2</v>
      </c>
      <c r="R10" s="22">
        <f t="shared" si="2"/>
        <v>3.9508447267269098E-3</v>
      </c>
      <c r="S10" s="22">
        <f t="shared" si="2"/>
        <v>6.1864757654019886E-3</v>
      </c>
      <c r="T10" s="22">
        <f t="shared" si="2"/>
        <v>9.6862683076857081E-3</v>
      </c>
      <c r="U10" s="22">
        <f t="shared" si="2"/>
        <v>8.7763603190924577E-3</v>
      </c>
      <c r="W10" s="19">
        <v>3</v>
      </c>
      <c r="X10" s="24">
        <f>D10-'1.1 Risk free BASE'!D10</f>
        <v>-0.02</v>
      </c>
      <c r="Y10" s="24">
        <f>E10-'1.1 Risk free BASE'!E10</f>
        <v>-0.02</v>
      </c>
      <c r="Z10" s="24">
        <f>F10-'1.1 Risk free BASE'!F10</f>
        <v>-1.0351063885072564E-2</v>
      </c>
      <c r="AA10" s="24">
        <f>G10-'1.1 Risk free BASE'!G10</f>
        <v>-1.1319692596507336E-2</v>
      </c>
      <c r="AB10" s="24">
        <f>H10-'1.1 Risk free BASE'!H10</f>
        <v>-0.02</v>
      </c>
      <c r="AC10" s="24">
        <f>I10-'1.1 Risk free BASE'!I10</f>
        <v>-5.8167967441711266E-3</v>
      </c>
      <c r="AD10" s="44">
        <f>J10-'1.1 Risk free BASE'!J10</f>
        <v>-9.7393017734601628E-3</v>
      </c>
      <c r="AE10" s="44">
        <f>K10-'1.1 Risk free BASE'!K10</f>
        <v>-1.6065438626763351E-2</v>
      </c>
      <c r="AF10" s="23">
        <f>L10-'1.1 Risk free BASE'!L10</f>
        <v>-1.3902408806936384E-2</v>
      </c>
      <c r="AG10" s="24">
        <f>M10-'1.1 Risk free BASE'!M10</f>
        <v>-1.9999960636778669E-2</v>
      </c>
      <c r="AH10" s="24">
        <f>N10-'1.1 Risk free BASE'!N10</f>
        <v>-1.9999998723859047E-2</v>
      </c>
      <c r="AI10" s="24">
        <f>O10-'1.1 Risk free BASE'!O10</f>
        <v>-1.0407890711218837E-2</v>
      </c>
      <c r="AJ10" s="24">
        <f>P10-'1.1 Risk free BASE'!P10</f>
        <v>-1.0968516629671798E-2</v>
      </c>
      <c r="AK10" s="24">
        <f>Q10-'1.1 Risk free BASE'!Q10</f>
        <v>-1.9999990612509677E-2</v>
      </c>
      <c r="AL10" s="24">
        <f>R10-'1.1 Risk free BASE'!R10</f>
        <v>-6.4605720828743163E-3</v>
      </c>
      <c r="AM10" s="24">
        <f>S10-'1.1 Risk free BASE'!S10</f>
        <v>-9.9882465162464129E-3</v>
      </c>
      <c r="AN10" s="24">
        <f>T10-'1.1 Risk free BASE'!T10</f>
        <v>-1.547376711408921E-2</v>
      </c>
      <c r="AO10" s="24">
        <f>U10-'1.1 Risk free BASE'!U10</f>
        <v>-1.4151941268154111E-2</v>
      </c>
      <c r="AP10" s="4"/>
    </row>
    <row r="11" spans="1:43">
      <c r="B11" s="13"/>
      <c r="C11" s="19">
        <v>4</v>
      </c>
      <c r="D11" s="22">
        <v>1.2226026430362431E-2</v>
      </c>
      <c r="E11" s="22">
        <v>1.8799999999998613E-2</v>
      </c>
      <c r="F11" s="22">
        <v>5.9913930421096051E-3</v>
      </c>
      <c r="G11" s="22">
        <v>6.5368090693855851E-3</v>
      </c>
      <c r="H11" s="22">
        <v>1.9333296909385806E-2</v>
      </c>
      <c r="I11" s="22">
        <v>3.7540240595617114E-3</v>
      </c>
      <c r="J11" s="43">
        <v>5.6773467282604795E-3</v>
      </c>
      <c r="K11" s="43">
        <v>9.1703872187953728E-3</v>
      </c>
      <c r="L11" s="27">
        <v>8.2105753402932358E-3</v>
      </c>
      <c r="M11" s="28">
        <f t="shared" si="3"/>
        <v>1.1303964431864433E-2</v>
      </c>
      <c r="N11" s="22">
        <f t="shared" si="2"/>
        <v>2.0061039583488594E-2</v>
      </c>
      <c r="O11" s="22">
        <f t="shared" si="2"/>
        <v>6.8122100256082785E-3</v>
      </c>
      <c r="P11" s="22">
        <f t="shared" si="2"/>
        <v>7.3886944146634992E-3</v>
      </c>
      <c r="Q11" s="22">
        <f t="shared" si="2"/>
        <v>1.9146851575356783E-2</v>
      </c>
      <c r="R11" s="22">
        <f t="shared" si="2"/>
        <v>5.3782364014964834E-3</v>
      </c>
      <c r="S11" s="22">
        <f t="shared" si="2"/>
        <v>6.5699199954334375E-3</v>
      </c>
      <c r="T11" s="22">
        <f t="shared" si="2"/>
        <v>1.0058385315963481E-2</v>
      </c>
      <c r="U11" s="22">
        <f t="shared" si="2"/>
        <v>9.8048742021725754E-3</v>
      </c>
      <c r="W11" s="19">
        <v>4</v>
      </c>
      <c r="X11" s="24">
        <f>D11-'1.1 Risk free BASE'!D11</f>
        <v>-0.02</v>
      </c>
      <c r="Y11" s="24">
        <f>E11-'1.1 Risk free BASE'!E11</f>
        <v>-0.02</v>
      </c>
      <c r="Z11" s="24">
        <f>F11-'1.1 Risk free BASE'!F11</f>
        <v>-1.0335606957943666E-2</v>
      </c>
      <c r="AA11" s="24">
        <f>G11-'1.1 Risk free BASE'!G11</f>
        <v>-1.1276490930602234E-2</v>
      </c>
      <c r="AB11" s="24">
        <f>H11-'1.1 Risk free BASE'!H11</f>
        <v>-0.02</v>
      </c>
      <c r="AC11" s="24">
        <f>I11-'1.1 Risk free BASE'!I11</f>
        <v>-6.4759759404444672E-3</v>
      </c>
      <c r="AD11" s="44">
        <f>J11-'1.1 Risk free BASE'!J11</f>
        <v>-9.7938532717476434E-3</v>
      </c>
      <c r="AE11" s="44">
        <f>K11-'1.1 Risk free BASE'!K11</f>
        <v>-1.5819612781203141E-2</v>
      </c>
      <c r="AF11" s="23">
        <f>L11-'1.1 Risk free BASE'!L11</f>
        <v>-1.4163864567044993E-2</v>
      </c>
      <c r="AG11" s="24">
        <f>M11-'1.1 Risk free BASE'!M11</f>
        <v>-1.9999989148272501E-2</v>
      </c>
      <c r="AH11" s="24">
        <f>N11-'1.1 Risk free BASE'!N11</f>
        <v>-1.9999979971420778E-2</v>
      </c>
      <c r="AI11" s="24">
        <f>O11-'1.1 Risk free BASE'!O11</f>
        <v>-1.028918310876703E-2</v>
      </c>
      <c r="AJ11" s="24">
        <f>P11-'1.1 Risk free BASE'!P11</f>
        <v>-1.1146746971160582E-2</v>
      </c>
      <c r="AK11" s="24">
        <f>Q11-'1.1 Risk free BASE'!Q11</f>
        <v>-1.9999999562488879E-2</v>
      </c>
      <c r="AL11" s="24">
        <f>R11-'1.1 Risk free BASE'!R11</f>
        <v>-8.460333068373016E-3</v>
      </c>
      <c r="AM11" s="24">
        <f>S11-'1.1 Risk free BASE'!S11</f>
        <v>-9.9577121090528298E-3</v>
      </c>
      <c r="AN11" s="24">
        <f>T11-'1.1 Risk free BASE'!T11</f>
        <v>-1.5081629319511292E-2</v>
      </c>
      <c r="AO11" s="24">
        <f>U11-'1.1 Risk free BASE'!U11</f>
        <v>-1.4950242229252231E-2</v>
      </c>
      <c r="AP11" s="4"/>
    </row>
    <row r="12" spans="1:43">
      <c r="B12" s="13"/>
      <c r="C12" s="19">
        <v>5</v>
      </c>
      <c r="D12" s="22">
        <v>1.2429574048891556E-2</v>
      </c>
      <c r="E12" s="22">
        <v>1.917999999999866E-2</v>
      </c>
      <c r="F12" s="22">
        <v>6.3987569677308453E-3</v>
      </c>
      <c r="G12" s="22">
        <v>7.0206047276362149E-3</v>
      </c>
      <c r="H12" s="22">
        <v>1.9455778167887478E-2</v>
      </c>
      <c r="I12" s="22">
        <v>4.2942081222172579E-3</v>
      </c>
      <c r="J12" s="43">
        <v>6.0662846739720777E-3</v>
      </c>
      <c r="K12" s="43">
        <v>9.6832458827891266E-3</v>
      </c>
      <c r="L12" s="27">
        <v>8.9445172956614805E-3</v>
      </c>
      <c r="M12" s="28">
        <f t="shared" si="3"/>
        <v>1.3244173917394519E-2</v>
      </c>
      <c r="N12" s="22">
        <f t="shared" si="2"/>
        <v>2.0701417882502682E-2</v>
      </c>
      <c r="O12" s="22">
        <f t="shared" si="2"/>
        <v>8.0298629087784956E-3</v>
      </c>
      <c r="P12" s="22">
        <f t="shared" si="2"/>
        <v>8.9581138604233335E-3</v>
      </c>
      <c r="Q12" s="22">
        <f t="shared" si="2"/>
        <v>1.9945850390860054E-2</v>
      </c>
      <c r="R12" s="22">
        <f t="shared" si="2"/>
        <v>6.4578530127288314E-3</v>
      </c>
      <c r="S12" s="22">
        <f t="shared" si="2"/>
        <v>7.6235412261265179E-3</v>
      </c>
      <c r="T12" s="22">
        <f t="shared" si="2"/>
        <v>1.1737288202592566E-2</v>
      </c>
      <c r="U12" s="22">
        <f t="shared" si="2"/>
        <v>1.1885631848097544E-2</v>
      </c>
      <c r="W12" s="19">
        <v>5</v>
      </c>
      <c r="X12" s="24">
        <f>D12-'1.1 Risk free BASE'!D12</f>
        <v>-1.9699346584713284E-2</v>
      </c>
      <c r="Y12" s="24">
        <f>E12-'1.1 Risk free BASE'!E12</f>
        <v>-0.02</v>
      </c>
      <c r="Z12" s="24">
        <f>F12-'1.1 Risk free BASE'!F12</f>
        <v>-1.0141243032318892E-2</v>
      </c>
      <c r="AA12" s="24">
        <f>G12-'1.1 Risk free BASE'!G12</f>
        <v>-1.1126795272351053E-2</v>
      </c>
      <c r="AB12" s="24">
        <f>H12-'1.1 Risk free BASE'!H12</f>
        <v>-0.02</v>
      </c>
      <c r="AC12" s="24">
        <f>I12-'1.1 Risk free BASE'!I12</f>
        <v>-6.805791877788625E-3</v>
      </c>
      <c r="AD12" s="44">
        <f>J12-'1.1 Risk free BASE'!J12</f>
        <v>-9.6143153260357384E-3</v>
      </c>
      <c r="AE12" s="44">
        <f>K12-'1.1 Risk free BASE'!K12</f>
        <v>-1.5346754117209205E-2</v>
      </c>
      <c r="AF12" s="23">
        <f>L12-'1.1 Risk free BASE'!L12</f>
        <v>-1.417596013725686E-2</v>
      </c>
      <c r="AG12" s="24">
        <f>M12-'1.1 Risk free BASE'!M12</f>
        <v>-1.8496414872049671E-2</v>
      </c>
      <c r="AH12" s="24">
        <f>N12-'1.1 Risk free BASE'!N12</f>
        <v>-1.9999972691544299E-2</v>
      </c>
      <c r="AI12" s="24">
        <f>O12-'1.1 Risk free BASE'!O12</f>
        <v>-9.3625835864241669E-3</v>
      </c>
      <c r="AJ12" s="24">
        <f>P12-'1.1 Risk free BASE'!P12</f>
        <v>-1.052678319200262E-2</v>
      </c>
      <c r="AK12" s="24">
        <f>Q12-'1.1 Risk free BASE'!Q12</f>
        <v>-1.9999997167293282E-2</v>
      </c>
      <c r="AL12" s="24">
        <f>R12-'1.1 Risk free BASE'!R12</f>
        <v>-8.1296457956210322E-3</v>
      </c>
      <c r="AM12" s="24">
        <f>S12-'1.1 Risk free BASE'!S12</f>
        <v>-8.8950906660194562E-3</v>
      </c>
      <c r="AN12" s="24">
        <f>T12-'1.1 Risk free BASE'!T12</f>
        <v>-1.3452727407922138E-2</v>
      </c>
      <c r="AO12" s="24">
        <f>U12-'1.1 Risk free BASE'!U12</f>
        <v>-1.422444357641317E-2</v>
      </c>
      <c r="AP12" s="4"/>
    </row>
    <row r="13" spans="1:43">
      <c r="B13" s="13"/>
      <c r="C13" s="19">
        <v>6</v>
      </c>
      <c r="D13" s="22">
        <v>1.3294893827414889E-2</v>
      </c>
      <c r="E13" s="22">
        <v>1.9979999999998572E-2</v>
      </c>
      <c r="F13" s="22">
        <v>6.9948380334685645E-3</v>
      </c>
      <c r="G13" s="22">
        <v>7.6503980776603253E-3</v>
      </c>
      <c r="H13" s="22">
        <v>1.967846442495615E-2</v>
      </c>
      <c r="I13" s="22">
        <v>4.7261305515757801E-3</v>
      </c>
      <c r="J13" s="43">
        <v>6.5118415005120944E-3</v>
      </c>
      <c r="K13" s="43">
        <v>1.0544174438945619E-2</v>
      </c>
      <c r="L13" s="27">
        <v>9.790584225036536E-3</v>
      </c>
      <c r="M13" s="28">
        <f t="shared" si="3"/>
        <v>1.763259915433868E-2</v>
      </c>
      <c r="N13" s="22">
        <f t="shared" si="2"/>
        <v>2.3989429201129786E-2</v>
      </c>
      <c r="O13" s="22">
        <f t="shared" si="2"/>
        <v>9.9805433492226037E-3</v>
      </c>
      <c r="P13" s="22">
        <f t="shared" si="2"/>
        <v>1.0805277873100483E-2</v>
      </c>
      <c r="Q13" s="22">
        <f t="shared" si="2"/>
        <v>2.0792625564628686E-2</v>
      </c>
      <c r="R13" s="22">
        <f t="shared" si="2"/>
        <v>6.8885306861330431E-3</v>
      </c>
      <c r="S13" s="22">
        <f t="shared" si="2"/>
        <v>8.7425872395143767E-3</v>
      </c>
      <c r="T13" s="22">
        <f t="shared" si="2"/>
        <v>1.4859841090617998E-2</v>
      </c>
      <c r="U13" s="22">
        <f t="shared" si="2"/>
        <v>1.4031573027328825E-2</v>
      </c>
      <c r="W13" s="19">
        <v>6</v>
      </c>
      <c r="X13" s="24">
        <f>D13-'1.1 Risk free BASE'!D13</f>
        <v>-1.8970916550965278E-2</v>
      </c>
      <c r="Y13" s="24">
        <f>E13-'1.1 Risk free BASE'!E13</f>
        <v>-0.02</v>
      </c>
      <c r="Z13" s="24">
        <f>F13-'1.1 Risk free BASE'!F13</f>
        <v>-9.981161966578167E-3</v>
      </c>
      <c r="AA13" s="24">
        <f>G13-'1.1 Risk free BASE'!G13</f>
        <v>-1.0916601922327018E-2</v>
      </c>
      <c r="AB13" s="24">
        <f>H13-'1.1 Risk free BASE'!H13</f>
        <v>-0.02</v>
      </c>
      <c r="AC13" s="24">
        <f>I13-'1.1 Risk free BASE'!I13</f>
        <v>-6.7438694484296402E-3</v>
      </c>
      <c r="AD13" s="44">
        <f>J13-'1.1 Risk free BASE'!J13</f>
        <v>-9.2919584994952675E-3</v>
      </c>
      <c r="AE13" s="44">
        <f>K13-'1.1 Risk free BASE'!K13</f>
        <v>-1.5045825561052384E-2</v>
      </c>
      <c r="AF13" s="23">
        <f>L13-'1.1 Risk free BASE'!L13</f>
        <v>-1.3970503166812476E-2</v>
      </c>
      <c r="AG13" s="24">
        <f>M13-'1.1 Risk free BASE'!M13</f>
        <v>-1.5317932328372308E-2</v>
      </c>
      <c r="AH13" s="24">
        <f>N13-'1.1 Risk free BASE'!N13</f>
        <v>-1.9999818339828002E-2</v>
      </c>
      <c r="AI13" s="24">
        <f>O13-'1.1 Risk free BASE'!O13</f>
        <v>-9.178263300021916E-3</v>
      </c>
      <c r="AJ13" s="24">
        <f>P13-'1.1 Risk free BASE'!P13</f>
        <v>-9.8623174426966109E-3</v>
      </c>
      <c r="AK13" s="24">
        <f>Q13-'1.1 Risk free BASE'!Q13</f>
        <v>-1.999998595298047E-2</v>
      </c>
      <c r="AL13" s="24">
        <f>R13-'1.1 Risk free BASE'!R13</f>
        <v>-6.4335012614649134E-3</v>
      </c>
      <c r="AM13" s="24">
        <f>S13-'1.1 Risk free BASE'!S13</f>
        <v>-7.6774369554049038E-3</v>
      </c>
      <c r="AN13" s="24">
        <f>T13-'1.1 Risk free BASE'!T13</f>
        <v>-1.3534751387606292E-2</v>
      </c>
      <c r="AO13" s="24">
        <f>U13-'1.1 Risk free BASE'!U13</f>
        <v>-1.293858579436602E-2</v>
      </c>
      <c r="AP13" s="4"/>
    </row>
    <row r="14" spans="1:43">
      <c r="B14" s="13"/>
      <c r="C14" s="19">
        <v>7</v>
      </c>
      <c r="D14" s="22">
        <v>1.4054274730751937E-2</v>
      </c>
      <c r="E14" s="22">
        <v>2.0509999999998935E-2</v>
      </c>
      <c r="F14" s="22">
        <v>7.5488378338963713E-3</v>
      </c>
      <c r="G14" s="22">
        <v>8.2144978763625254E-3</v>
      </c>
      <c r="H14" s="22">
        <v>2.0023060586998449E-2</v>
      </c>
      <c r="I14" s="22">
        <v>5.1669481285119279E-3</v>
      </c>
      <c r="J14" s="43">
        <v>6.8655229727554445E-3</v>
      </c>
      <c r="K14" s="43">
        <v>1.1223112058579954E-2</v>
      </c>
      <c r="L14" s="27">
        <v>1.0510880495026687E-2</v>
      </c>
      <c r="M14" s="28">
        <f t="shared" si="3"/>
        <v>1.8622526048805099E-2</v>
      </c>
      <c r="N14" s="22">
        <f t="shared" si="2"/>
        <v>2.3695788359850978E-2</v>
      </c>
      <c r="O14" s="22">
        <f t="shared" si="2"/>
        <v>1.0879242969566327E-2</v>
      </c>
      <c r="P14" s="22">
        <f t="shared" si="2"/>
        <v>1.160573450506619E-2</v>
      </c>
      <c r="Q14" s="22">
        <f t="shared" si="2"/>
        <v>2.2093084489261283E-2</v>
      </c>
      <c r="R14" s="22">
        <f t="shared" si="2"/>
        <v>7.815918088933449E-3</v>
      </c>
      <c r="S14" s="22">
        <f t="shared" si="2"/>
        <v>8.9902232422185424E-3</v>
      </c>
      <c r="T14" s="22">
        <f t="shared" si="2"/>
        <v>1.5306327588466395E-2</v>
      </c>
      <c r="U14" s="22">
        <f t="shared" si="2"/>
        <v>1.4843460674881737E-2</v>
      </c>
      <c r="W14" s="19">
        <v>7</v>
      </c>
      <c r="X14" s="24">
        <f>D14-'1.1 Risk free BASE'!D14</f>
        <v>-1.8504532585103428E-2</v>
      </c>
      <c r="Y14" s="24">
        <f>E14-'1.1 Risk free BASE'!E14</f>
        <v>-0.02</v>
      </c>
      <c r="Z14" s="24">
        <f>F14-'1.1 Risk free BASE'!F14</f>
        <v>-9.9391621661470975E-3</v>
      </c>
      <c r="AA14" s="24">
        <f>G14-'1.1 Risk free BASE'!G14</f>
        <v>-1.0815602123624979E-2</v>
      </c>
      <c r="AB14" s="24">
        <f>H14-'1.1 Risk free BASE'!H14</f>
        <v>-0.02</v>
      </c>
      <c r="AC14" s="24">
        <f>I14-'1.1 Risk free BASE'!I14</f>
        <v>-6.8030518714927712E-3</v>
      </c>
      <c r="AD14" s="44">
        <f>J14-'1.1 Risk free BASE'!J14</f>
        <v>-9.0394770272514968E-3</v>
      </c>
      <c r="AE14" s="44">
        <f>K14-'1.1 Risk free BASE'!K14</f>
        <v>-1.4776887941418071E-2</v>
      </c>
      <c r="AF14" s="23">
        <f>L14-'1.1 Risk free BASE'!L14</f>
        <v>-1.3839129684349194E-2</v>
      </c>
      <c r="AG14" s="24">
        <f>M14-'1.1 Risk free BASE'!M14</f>
        <v>-1.5696010159294449E-2</v>
      </c>
      <c r="AH14" s="24">
        <f>N14-'1.1 Risk free BASE'!N14</f>
        <v>-1.9999888588682069E-2</v>
      </c>
      <c r="AI14" s="24">
        <f>O14-'1.1 Risk free BASE'!O14</f>
        <v>-9.6861747055361214E-3</v>
      </c>
      <c r="AJ14" s="24">
        <f>P14-'1.1 Risk free BASE'!P14</f>
        <v>-1.0207390444973763E-2</v>
      </c>
      <c r="AK14" s="24">
        <f>Q14-'1.1 Risk free BASE'!Q14</f>
        <v>-1.9999952903095419E-2</v>
      </c>
      <c r="AL14" s="24">
        <f>R14-'1.1 Risk free BASE'!R14</f>
        <v>-7.1592766548824738E-3</v>
      </c>
      <c r="AM14" s="24">
        <f>S14-'1.1 Risk free BASE'!S14</f>
        <v>-7.5221885171379288E-3</v>
      </c>
      <c r="AN14" s="24">
        <f>T14-'1.1 Risk free BASE'!T14</f>
        <v>-1.3157116724548334E-2</v>
      </c>
      <c r="AO14" s="24">
        <f>U14-'1.1 Risk free BASE'!U14</f>
        <v>-1.3047207440053832E-2</v>
      </c>
      <c r="AP14" s="4"/>
    </row>
    <row r="15" spans="1:43">
      <c r="B15" s="13"/>
      <c r="C15" s="19">
        <v>8</v>
      </c>
      <c r="D15" s="22">
        <v>1.476071589530692E-2</v>
      </c>
      <c r="E15" s="22">
        <v>2.1129999999999E-2</v>
      </c>
      <c r="F15" s="22">
        <v>7.9951496025276736E-3</v>
      </c>
      <c r="G15" s="22">
        <v>8.7587650457603416E-3</v>
      </c>
      <c r="H15" s="22">
        <v>2.04298719891929E-2</v>
      </c>
      <c r="I15" s="22">
        <v>5.8084611720627954E-3</v>
      </c>
      <c r="J15" s="43">
        <v>7.1925869928652908E-3</v>
      </c>
      <c r="K15" s="43">
        <v>1.1791713999759201E-2</v>
      </c>
      <c r="L15" s="27">
        <v>1.118906588047075E-2</v>
      </c>
      <c r="M15" s="28">
        <f t="shared" si="3"/>
        <v>1.9719603251183715E-2</v>
      </c>
      <c r="N15" s="22">
        <f t="shared" si="2"/>
        <v>2.5480559708451311E-2</v>
      </c>
      <c r="O15" s="22">
        <f t="shared" si="2"/>
        <v>1.1124872539626018E-2</v>
      </c>
      <c r="P15" s="22">
        <f t="shared" si="2"/>
        <v>1.2576870889961844E-2</v>
      </c>
      <c r="Q15" s="22">
        <f t="shared" si="2"/>
        <v>2.328209834150341E-2</v>
      </c>
      <c r="R15" s="22">
        <f t="shared" si="2"/>
        <v>1.031053097984036E-2</v>
      </c>
      <c r="S15" s="22">
        <f t="shared" si="2"/>
        <v>9.4850118281852858E-3</v>
      </c>
      <c r="T15" s="22">
        <f t="shared" si="2"/>
        <v>1.5780889820155908E-2</v>
      </c>
      <c r="U15" s="22">
        <f t="shared" si="2"/>
        <v>1.5949124937558512E-2</v>
      </c>
      <c r="W15" s="19">
        <v>8</v>
      </c>
      <c r="X15" s="24">
        <f>D15-'1.1 Risk free BASE'!D15</f>
        <v>-1.8173803650660902E-2</v>
      </c>
      <c r="Y15" s="24">
        <f>E15-'1.1 Risk free BASE'!E15</f>
        <v>-0.02</v>
      </c>
      <c r="Z15" s="24">
        <f>F15-'1.1 Risk free BASE'!F15</f>
        <v>-9.8438503975126768E-3</v>
      </c>
      <c r="AA15" s="24">
        <f>G15-'1.1 Risk free BASE'!G15</f>
        <v>-1.0784034954227417E-2</v>
      </c>
      <c r="AB15" s="24">
        <f>H15-'1.1 Risk free BASE'!H15</f>
        <v>-0.02</v>
      </c>
      <c r="AC15" s="24">
        <f>I15-'1.1 Risk free BASE'!I15</f>
        <v>-7.151538827941728E-3</v>
      </c>
      <c r="AD15" s="44">
        <f>J15-'1.1 Risk free BASE'!J15</f>
        <v>-8.8557130071413859E-3</v>
      </c>
      <c r="AE15" s="44">
        <f>K15-'1.1 Risk free BASE'!K15</f>
        <v>-1.4518286000239078E-2</v>
      </c>
      <c r="AF15" s="23">
        <f>L15-'1.1 Risk free BASE'!L15</f>
        <v>-1.3776288886545585E-2</v>
      </c>
      <c r="AG15" s="24">
        <f>M15-'1.1 Risk free BASE'!M15</f>
        <v>-1.5848732533570331E-2</v>
      </c>
      <c r="AH15" s="24">
        <f>N15-'1.1 Risk free BASE'!N15</f>
        <v>-1.9999796786261959E-2</v>
      </c>
      <c r="AI15" s="24">
        <f>O15-'1.1 Risk free BASE'!O15</f>
        <v>-9.1745201382849029E-3</v>
      </c>
      <c r="AJ15" s="24">
        <f>P15-'1.1 Risk free BASE'!P15</f>
        <v>-1.0562059050441608E-2</v>
      </c>
      <c r="AK15" s="24">
        <f>Q15-'1.1 Risk free BASE'!Q15</f>
        <v>-1.9999912500124228E-2</v>
      </c>
      <c r="AL15" s="24">
        <f>R15-'1.1 Risk free BASE'!R15</f>
        <v>-9.6066403392121025E-3</v>
      </c>
      <c r="AM15" s="24">
        <f>S15-'1.1 Risk free BASE'!S15</f>
        <v>-7.5669543066025913E-3</v>
      </c>
      <c r="AN15" s="24">
        <f>T15-'1.1 Risk free BASE'!T15</f>
        <v>-1.2701734377342344E-2</v>
      </c>
      <c r="AO15" s="24">
        <f>U15-'1.1 Risk free BASE'!U15</f>
        <v>-1.3334004532093102E-2</v>
      </c>
      <c r="AP15" s="4"/>
    </row>
    <row r="16" spans="1:43">
      <c r="B16" s="13"/>
      <c r="C16" s="19">
        <v>9</v>
      </c>
      <c r="D16" s="22">
        <v>1.5362349543175613E-2</v>
      </c>
      <c r="E16" s="22">
        <v>2.1679999999999051E-2</v>
      </c>
      <c r="F16" s="22">
        <v>8.3313323967730835E-3</v>
      </c>
      <c r="G16" s="22">
        <v>9.2675812084093145E-3</v>
      </c>
      <c r="H16" s="22">
        <v>2.0902088276769221E-2</v>
      </c>
      <c r="I16" s="22">
        <v>6.4516406637065149E-3</v>
      </c>
      <c r="J16" s="43">
        <v>7.4643960648141938E-3</v>
      </c>
      <c r="K16" s="43">
        <v>1.2239209665095396E-2</v>
      </c>
      <c r="L16" s="27">
        <v>1.1681703141434019E-2</v>
      </c>
      <c r="M16" s="28">
        <f t="shared" si="3"/>
        <v>2.0188277631704166E-2</v>
      </c>
      <c r="N16" s="22">
        <f t="shared" si="2"/>
        <v>2.6090678069757622E-2</v>
      </c>
      <c r="O16" s="22">
        <f t="shared" si="2"/>
        <v>1.1024834301137432E-2</v>
      </c>
      <c r="P16" s="22">
        <f t="shared" si="2"/>
        <v>1.334736064725961E-2</v>
      </c>
      <c r="Q16" s="22">
        <f t="shared" si="2"/>
        <v>2.468769393485748E-2</v>
      </c>
      <c r="R16" s="22">
        <f t="shared" si="2"/>
        <v>1.1611905182668858E-2</v>
      </c>
      <c r="S16" s="22">
        <f t="shared" si="2"/>
        <v>9.6415109966667689E-3</v>
      </c>
      <c r="T16" s="22">
        <f t="shared" si="2"/>
        <v>1.5826307414214646E-2</v>
      </c>
      <c r="U16" s="22">
        <f t="shared" si="2"/>
        <v>1.5631451275235797E-2</v>
      </c>
      <c r="W16" s="19">
        <v>9</v>
      </c>
      <c r="X16" s="24">
        <f>D16-'1.1 Risk free BASE'!D16</f>
        <v>-1.7949993984905488E-2</v>
      </c>
      <c r="Y16" s="24">
        <f>E16-'1.1 Risk free BASE'!E16</f>
        <v>-0.02</v>
      </c>
      <c r="Z16" s="24">
        <f>F16-'1.1 Risk free BASE'!F16</f>
        <v>-9.7346676032643575E-3</v>
      </c>
      <c r="AA16" s="24">
        <f>G16-'1.1 Risk free BASE'!G16</f>
        <v>-1.0828618791578926E-2</v>
      </c>
      <c r="AB16" s="24">
        <f>H16-'1.1 Risk free BASE'!H16</f>
        <v>-0.02</v>
      </c>
      <c r="AC16" s="24">
        <f>I16-'1.1 Risk free BASE'!I16</f>
        <v>-7.5383593362974288E-3</v>
      </c>
      <c r="AD16" s="44">
        <f>J16-'1.1 Risk free BASE'!J16</f>
        <v>-8.7217039351921155E-3</v>
      </c>
      <c r="AE16" s="44">
        <f>K16-'1.1 Risk free BASE'!K16</f>
        <v>-1.4300790334902835E-2</v>
      </c>
      <c r="AF16" s="23">
        <f>L16-'1.1 Risk free BASE'!L16</f>
        <v>-1.3649377039161248E-2</v>
      </c>
      <c r="AG16" s="24">
        <f>M16-'1.1 Risk free BASE'!M16</f>
        <v>-1.6151637181298417E-2</v>
      </c>
      <c r="AH16" s="24">
        <f>N16-'1.1 Risk free BASE'!N16</f>
        <v>-1.9999794622449274E-2</v>
      </c>
      <c r="AI16" s="24">
        <f>O16-'1.1 Risk free BASE'!O16</f>
        <v>-8.8589891794645936E-3</v>
      </c>
      <c r="AJ16" s="24">
        <f>P16-'1.1 Risk free BASE'!P16</f>
        <v>-1.1186866785322103E-2</v>
      </c>
      <c r="AK16" s="24">
        <f>Q16-'1.1 Risk free BASE'!Q16</f>
        <v>-1.9999848453022828E-2</v>
      </c>
      <c r="AL16" s="24">
        <f>R16-'1.1 Risk free BASE'!R16</f>
        <v>-1.0655888168548566E-2</v>
      </c>
      <c r="AM16" s="24">
        <f>S16-'1.1 Risk free BASE'!S16</f>
        <v>-7.6476620172201137E-3</v>
      </c>
      <c r="AN16" s="24">
        <f>T16-'1.1 Risk free BASE'!T16</f>
        <v>-1.2555549136107125E-2</v>
      </c>
      <c r="AO16" s="24">
        <f>U16-'1.1 Risk free BASE'!U16</f>
        <v>-1.2630134025551465E-2</v>
      </c>
      <c r="AP16" s="4"/>
    </row>
    <row r="17" spans="2:42">
      <c r="B17" s="13"/>
      <c r="C17" s="19">
        <v>10</v>
      </c>
      <c r="D17" s="22">
        <v>1.5869550388609044E-2</v>
      </c>
      <c r="E17" s="22">
        <v>2.2109999999998981E-2</v>
      </c>
      <c r="F17" s="22">
        <v>8.6374638712720664E-3</v>
      </c>
      <c r="G17" s="22">
        <v>9.7569656201945687E-3</v>
      </c>
      <c r="H17" s="22">
        <v>2.1393805843264353E-2</v>
      </c>
      <c r="I17" s="22">
        <v>7.1475626856800645E-3</v>
      </c>
      <c r="J17" s="43">
        <v>7.6841252627339873E-3</v>
      </c>
      <c r="K17" s="43">
        <v>1.2610848223640225E-2</v>
      </c>
      <c r="L17" s="27">
        <v>1.2150947916924171E-2</v>
      </c>
      <c r="M17" s="28">
        <f t="shared" si="3"/>
        <v>2.0445774419877161E-2</v>
      </c>
      <c r="N17" s="22">
        <f t="shared" si="2"/>
        <v>2.5988153086351051E-2</v>
      </c>
      <c r="O17" s="22">
        <f t="shared" si="2"/>
        <v>1.1396832926303224E-2</v>
      </c>
      <c r="P17" s="22">
        <f t="shared" si="2"/>
        <v>1.4172117552222696E-2</v>
      </c>
      <c r="Q17" s="22">
        <f t="shared" si="2"/>
        <v>2.582993525300914E-2</v>
      </c>
      <c r="R17" s="22">
        <f t="shared" si="2"/>
        <v>1.3432554990817636E-2</v>
      </c>
      <c r="S17" s="22">
        <f t="shared" si="2"/>
        <v>9.6638458428635055E-3</v>
      </c>
      <c r="T17" s="22">
        <f t="shared" si="2"/>
        <v>1.5961741301465882E-2</v>
      </c>
      <c r="U17" s="22">
        <f t="shared" si="2"/>
        <v>1.6383957187408038E-2</v>
      </c>
      <c r="W17" s="19">
        <v>10</v>
      </c>
      <c r="X17" s="24">
        <f>D17-'1.1 Risk free BASE'!D17</f>
        <v>-1.7767606634049304E-2</v>
      </c>
      <c r="Y17" s="24">
        <f>E17-'1.1 Risk free BASE'!E17</f>
        <v>-0.02</v>
      </c>
      <c r="Z17" s="24">
        <f>F17-'1.1 Risk free BASE'!F17</f>
        <v>-9.6705361287627856E-3</v>
      </c>
      <c r="AA17" s="24">
        <f>G17-'1.1 Risk free BASE'!G17</f>
        <v>-1.092393437979422E-2</v>
      </c>
      <c r="AB17" s="24">
        <f>H17-'1.1 Risk free BASE'!H17</f>
        <v>-0.02</v>
      </c>
      <c r="AC17" s="24">
        <f>I17-'1.1 Risk free BASE'!I17</f>
        <v>-8.0024373143237071E-3</v>
      </c>
      <c r="AD17" s="44">
        <f>J17-'1.1 Risk free BASE'!J17</f>
        <v>-8.6031747372719014E-3</v>
      </c>
      <c r="AE17" s="44">
        <f>K17-'1.1 Risk free BASE'!K17</f>
        <v>-1.4119151776357919E-2</v>
      </c>
      <c r="AF17" s="23">
        <f>L17-'1.1 Risk free BASE'!L17</f>
        <v>-1.3604245711567264E-2</v>
      </c>
      <c r="AG17" s="24">
        <f>M17-'1.1 Risk free BASE'!M17</f>
        <v>-1.6119302521434342E-2</v>
      </c>
      <c r="AH17" s="24">
        <f>N17-'1.1 Risk free BASE'!N17</f>
        <v>-1.9999843290375185E-2</v>
      </c>
      <c r="AI17" s="24">
        <f>O17-'1.1 Risk free BASE'!O17</f>
        <v>-9.0917573293631815E-3</v>
      </c>
      <c r="AJ17" s="24">
        <f>P17-'1.1 Risk free BASE'!P17</f>
        <v>-1.178618678043164E-2</v>
      </c>
      <c r="AK17" s="24">
        <f>Q17-'1.1 Risk free BASE'!Q17</f>
        <v>-1.9999794701932139E-2</v>
      </c>
      <c r="AL17" s="24">
        <f>R17-'1.1 Risk free BASE'!R17</f>
        <v>-1.221734411426989E-2</v>
      </c>
      <c r="AM17" s="24">
        <f>S17-'1.1 Risk free BASE'!S17</f>
        <v>-7.5347078016163582E-3</v>
      </c>
      <c r="AN17" s="24">
        <f>T17-'1.1 Risk free BASE'!T17</f>
        <v>-1.2479841980292949E-2</v>
      </c>
      <c r="AO17" s="24">
        <f>U17-'1.1 Risk free BASE'!U17</f>
        <v>-1.3196160465201556E-2</v>
      </c>
      <c r="AP17" s="4"/>
    </row>
    <row r="18" spans="2:42">
      <c r="B18" s="13"/>
      <c r="C18" s="19">
        <v>11</v>
      </c>
      <c r="D18" s="22">
        <v>1.6231437599024012E-2</v>
      </c>
      <c r="E18" s="22">
        <v>2.2556355220449537E-2</v>
      </c>
      <c r="F18" s="22">
        <v>8.9898052354751012E-3</v>
      </c>
      <c r="G18" s="22">
        <v>1.0251317494246015E-2</v>
      </c>
      <c r="H18" s="22">
        <v>2.1949900873223589E-2</v>
      </c>
      <c r="I18" s="22">
        <v>7.7251618526716914E-3</v>
      </c>
      <c r="J18" s="43">
        <v>7.9695644367068219E-3</v>
      </c>
      <c r="K18" s="43">
        <v>1.2871988683058166E-2</v>
      </c>
      <c r="L18" s="27">
        <v>1.2526107554402532E-2</v>
      </c>
      <c r="M18" s="28">
        <f t="shared" si="3"/>
        <v>1.9857407693940621E-2</v>
      </c>
      <c r="N18" s="22">
        <f t="shared" si="2"/>
        <v>2.7030642260175153E-2</v>
      </c>
      <c r="O18" s="22">
        <f t="shared" si="2"/>
        <v>1.2519995449637555E-2</v>
      </c>
      <c r="P18" s="22">
        <f t="shared" si="2"/>
        <v>1.5208167034885589E-2</v>
      </c>
      <c r="Q18" s="22">
        <f t="shared" si="2"/>
        <v>2.7527530442904569E-2</v>
      </c>
      <c r="R18" s="22">
        <f t="shared" si="2"/>
        <v>1.3519403827209286E-2</v>
      </c>
      <c r="S18" s="22">
        <f t="shared" si="2"/>
        <v>1.0828406940108781E-2</v>
      </c>
      <c r="T18" s="22">
        <f t="shared" si="2"/>
        <v>1.5487100122719921E-2</v>
      </c>
      <c r="U18" s="22">
        <f t="shared" si="2"/>
        <v>1.6285360470480903E-2</v>
      </c>
      <c r="W18" s="19">
        <v>11</v>
      </c>
      <c r="X18" s="24">
        <f>D18-'1.1 Risk free BASE'!D18</f>
        <v>-1.7657966799195401E-2</v>
      </c>
      <c r="Y18" s="24">
        <f>E18-'1.1 Risk free BASE'!E18</f>
        <v>-0.02</v>
      </c>
      <c r="Z18" s="24">
        <f>F18-'1.1 Risk free BASE'!F18</f>
        <v>-9.8209052592979074E-3</v>
      </c>
      <c r="AA18" s="24">
        <f>G18-'1.1 Risk free BASE'!G18</f>
        <v>-1.1201105831887714E-2</v>
      </c>
      <c r="AB18" s="24">
        <f>H18-'1.1 Risk free BASE'!H18</f>
        <v>-0.02</v>
      </c>
      <c r="AC18" s="24">
        <f>I18-'1.1 Risk free BASE'!I18</f>
        <v>-8.4544069861234306E-3</v>
      </c>
      <c r="AD18" s="44">
        <f>J18-'1.1 Risk free BASE'!J18</f>
        <v>-8.7075464365713451E-3</v>
      </c>
      <c r="AE18" s="44">
        <f>K18-'1.1 Risk free BASE'!K18</f>
        <v>-1.4022785459169462E-2</v>
      </c>
      <c r="AF18" s="23">
        <f>L18-'1.1 Risk free BASE'!L18</f>
        <v>-1.3628089979397018E-2</v>
      </c>
      <c r="AG18" s="24">
        <f>M18-'1.1 Risk free BASE'!M18</f>
        <v>-1.6557858635267486E-2</v>
      </c>
      <c r="AH18" s="24">
        <f>N18-'1.1 Risk free BASE'!N18</f>
        <v>-1.9999793714006175E-2</v>
      </c>
      <c r="AI18" s="24">
        <f>O18-'1.1 Risk free BASE'!O18</f>
        <v>-1.1331489812444584E-2</v>
      </c>
      <c r="AJ18" s="24">
        <f>P18-'1.1 Risk free BASE'!P18</f>
        <v>-1.3991637706200599E-2</v>
      </c>
      <c r="AK18" s="24">
        <f>Q18-'1.1 Risk free BASE'!Q18</f>
        <v>-1.999967916068468E-2</v>
      </c>
      <c r="AL18" s="24">
        <f>R18-'1.1 Risk free BASE'!R18</f>
        <v>-1.3013459079653344E-2</v>
      </c>
      <c r="AM18" s="24">
        <f>S18-'1.1 Risk free BASE'!S18</f>
        <v>-9.7550455864290342E-3</v>
      </c>
      <c r="AN18" s="24">
        <f>T18-'1.1 Risk free BASE'!T18</f>
        <v>-1.3056870544567722E-2</v>
      </c>
      <c r="AO18" s="24">
        <f>U18-'1.1 Risk free BASE'!U18</f>
        <v>-1.3867422456255829E-2</v>
      </c>
      <c r="AP18" s="4"/>
    </row>
    <row r="19" spans="2:42">
      <c r="B19" s="13"/>
      <c r="C19" s="19">
        <v>12</v>
      </c>
      <c r="D19" s="22">
        <v>1.6519498827781476E-2</v>
      </c>
      <c r="E19" s="22">
        <v>2.3039624655279107E-2</v>
      </c>
      <c r="F19" s="22">
        <v>9.4122932372984192E-3</v>
      </c>
      <c r="G19" s="22">
        <v>1.0783259357780794E-2</v>
      </c>
      <c r="H19" s="22">
        <v>2.2367417075556801E-2</v>
      </c>
      <c r="I19" s="22">
        <v>8.2207243299721178E-3</v>
      </c>
      <c r="J19" s="43">
        <v>8.3457763021757003E-3</v>
      </c>
      <c r="K19" s="43">
        <v>1.3074912323157939E-2</v>
      </c>
      <c r="L19" s="27">
        <v>1.2830695695067673E-2</v>
      </c>
      <c r="M19" s="28">
        <f t="shared" si="3"/>
        <v>1.9693566597539736E-2</v>
      </c>
      <c r="N19" s="22">
        <f t="shared" si="2"/>
        <v>2.8370686448113469E-2</v>
      </c>
      <c r="O19" s="22">
        <f t="shared" si="2"/>
        <v>1.4071353349520033E-2</v>
      </c>
      <c r="P19" s="22">
        <f t="shared" si="2"/>
        <v>1.6653138336610418E-2</v>
      </c>
      <c r="Q19" s="22">
        <f t="shared" si="2"/>
        <v>2.6971368640367643E-2</v>
      </c>
      <c r="R19" s="22">
        <f t="shared" si="2"/>
        <v>1.3688022145162071E-2</v>
      </c>
      <c r="S19" s="22">
        <f t="shared" si="2"/>
        <v>1.2493385838433735E-2</v>
      </c>
      <c r="T19" s="22">
        <f t="shared" si="2"/>
        <v>1.5309757366949839E-2</v>
      </c>
      <c r="U19" s="22">
        <f t="shared" si="2"/>
        <v>1.6187218640580925E-2</v>
      </c>
      <c r="W19" s="19">
        <v>12</v>
      </c>
      <c r="X19" s="24">
        <f>D19-'1.1 Risk free BASE'!D19</f>
        <v>-1.7586787732892351E-2</v>
      </c>
      <c r="Y19" s="24">
        <f>E19-'1.1 Risk free BASE'!E19</f>
        <v>-0.02</v>
      </c>
      <c r="Z19" s="24">
        <f>F19-'1.1 Risk free BASE'!F19</f>
        <v>-1.0104740972914694E-2</v>
      </c>
      <c r="AA19" s="24">
        <f>G19-'1.1 Risk free BASE'!G19</f>
        <v>-1.1578247919500573E-2</v>
      </c>
      <c r="AB19" s="24">
        <f>H19-'1.1 Risk free BASE'!H19</f>
        <v>-0.02</v>
      </c>
      <c r="AC19" s="24">
        <f>I19-'1.1 Risk free BASE'!I19</f>
        <v>-8.8480712657506011E-3</v>
      </c>
      <c r="AD19" s="44">
        <f>J19-'1.1 Risk free BASE'!J19</f>
        <v>-8.9636230695533392E-3</v>
      </c>
      <c r="AE19" s="44">
        <f>K19-'1.1 Risk free BASE'!K19</f>
        <v>-1.3955860194388547E-2</v>
      </c>
      <c r="AF19" s="23">
        <f>L19-'1.1 Risk free BASE'!L19</f>
        <v>-1.3660532475240794E-2</v>
      </c>
      <c r="AG19" s="24">
        <f>M19-'1.1 Risk free BASE'!M19</f>
        <v>-1.6801428589326095E-2</v>
      </c>
      <c r="AH19" s="24">
        <f>N19-'1.1 Risk free BASE'!N19</f>
        <v>-1.9999709917827291E-2</v>
      </c>
      <c r="AI19" s="24">
        <f>O19-'1.1 Risk free BASE'!O19</f>
        <v>-1.3247635541635994E-2</v>
      </c>
      <c r="AJ19" s="24">
        <f>P19-'1.1 Risk free BASE'!P19</f>
        <v>-1.5761850216652107E-2</v>
      </c>
      <c r="AK19" s="24">
        <f>Q19-'1.1 Risk free BASE'!Q19</f>
        <v>-1.9999783321564379E-2</v>
      </c>
      <c r="AL19" s="24">
        <f>R19-'1.1 Risk free BASE'!R19</f>
        <v>-1.3213774741618778E-2</v>
      </c>
      <c r="AM19" s="24">
        <f>S19-'1.1 Risk free BASE'!S19</f>
        <v>-1.1797194126369259E-2</v>
      </c>
      <c r="AN19" s="24">
        <f>T19-'1.1 Risk free BASE'!T19</f>
        <v>-1.3218186540080668E-2</v>
      </c>
      <c r="AO19" s="24">
        <f>U19-'1.1 Risk free BASE'!U19</f>
        <v>-1.4018660374236269E-2</v>
      </c>
      <c r="AP19" s="4"/>
    </row>
    <row r="20" spans="2:42">
      <c r="B20" s="13"/>
      <c r="C20" s="19">
        <v>13</v>
      </c>
      <c r="D20" s="22">
        <v>1.6810166518816061E-2</v>
      </c>
      <c r="E20" s="22">
        <v>2.355129612591635E-2</v>
      </c>
      <c r="F20" s="22">
        <v>9.9153496660395746E-3</v>
      </c>
      <c r="G20" s="22">
        <v>1.1378539142636201E-2</v>
      </c>
      <c r="H20" s="22">
        <v>2.2893915455488151E-2</v>
      </c>
      <c r="I20" s="22">
        <v>8.7072476416791833E-3</v>
      </c>
      <c r="J20" s="43">
        <v>8.8128333314043683E-3</v>
      </c>
      <c r="K20" s="43">
        <v>1.3275327635811962E-2</v>
      </c>
      <c r="L20" s="27">
        <v>1.3109919230971157E-2</v>
      </c>
      <c r="M20" s="28">
        <f t="shared" si="3"/>
        <v>2.0304668559306238E-2</v>
      </c>
      <c r="N20" s="22">
        <f t="shared" si="2"/>
        <v>2.9711351529366103E-2</v>
      </c>
      <c r="O20" s="22">
        <f t="shared" si="2"/>
        <v>1.5971617661301618E-2</v>
      </c>
      <c r="P20" s="22">
        <f t="shared" si="2"/>
        <v>1.8549300753937237E-2</v>
      </c>
      <c r="Q20" s="22">
        <f t="shared" si="2"/>
        <v>2.9233084602973358E-2</v>
      </c>
      <c r="R20" s="22">
        <f t="shared" si="2"/>
        <v>1.4563872266048827E-2</v>
      </c>
      <c r="S20" s="22">
        <f t="shared" si="2"/>
        <v>1.4434420642163603E-2</v>
      </c>
      <c r="T20" s="22">
        <f t="shared" si="2"/>
        <v>1.5683406168573333E-2</v>
      </c>
      <c r="U20" s="22">
        <f t="shared" si="2"/>
        <v>1.6466612027267624E-2</v>
      </c>
      <c r="W20" s="19">
        <v>13</v>
      </c>
      <c r="X20" s="24">
        <f>D20-'1.1 Risk free BASE'!D20</f>
        <v>-1.7507619263780194E-2</v>
      </c>
      <c r="Y20" s="24">
        <f>E20-'1.1 Risk free BASE'!E20</f>
        <v>-0.02</v>
      </c>
      <c r="Z20" s="24">
        <f>F20-'1.1 Risk free BASE'!F20</f>
        <v>-1.0419461652269923E-2</v>
      </c>
      <c r="AA20" s="24">
        <f>G20-'1.1 Risk free BASE'!G20</f>
        <v>-1.1956851084139242E-2</v>
      </c>
      <c r="AB20" s="24">
        <f>H20-'1.1 Risk free BASE'!H20</f>
        <v>-0.02</v>
      </c>
      <c r="AC20" s="24">
        <f>I20-'1.1 Risk free BASE'!I20</f>
        <v>-9.1694038494649632E-3</v>
      </c>
      <c r="AD20" s="44">
        <f>J20-'1.1 Risk free BASE'!J20</f>
        <v>-9.2662694443512716E-3</v>
      </c>
      <c r="AE20" s="44">
        <f>K20-'1.1 Risk free BASE'!K20</f>
        <v>-1.3858581701338135E-2</v>
      </c>
      <c r="AF20" s="23">
        <f>L20-'1.1 Risk free BASE'!L20</f>
        <v>-1.3654308630364431E-2</v>
      </c>
      <c r="AG20" s="24">
        <f>M20-'1.1 Risk free BASE'!M20</f>
        <v>-1.6554484432610872E-2</v>
      </c>
      <c r="AH20" s="24">
        <f>N20-'1.1 Risk free BASE'!N20</f>
        <v>-1.9999615858329989E-2</v>
      </c>
      <c r="AI20" s="24">
        <f>O20-'1.1 Risk free BASE'!O20</f>
        <v>-1.4227834388286897E-2</v>
      </c>
      <c r="AJ20" s="24">
        <f>P20-'1.1 Risk free BASE'!P20</f>
        <v>-1.6545299058003282E-2</v>
      </c>
      <c r="AK20" s="24">
        <f>Q20-'1.1 Risk free BASE'!Q20</f>
        <v>-1.999959269916185E-2</v>
      </c>
      <c r="AL20" s="24">
        <f>R20-'1.1 Risk free BASE'!R20</f>
        <v>-1.3057246950257007E-2</v>
      </c>
      <c r="AM20" s="24">
        <f>S20-'1.1 Risk free BASE'!S20</f>
        <v>-1.2926673550084145E-2</v>
      </c>
      <c r="AN20" s="24">
        <f>T20-'1.1 Risk free BASE'!T20</f>
        <v>-1.268895316603369E-2</v>
      </c>
      <c r="AO20" s="24">
        <f>U20-'1.1 Risk free BASE'!U20</f>
        <v>-1.357928087575333E-2</v>
      </c>
      <c r="AP20" s="4"/>
    </row>
    <row r="21" spans="2:42">
      <c r="B21" s="13"/>
      <c r="C21" s="19">
        <v>14</v>
      </c>
      <c r="D21" s="22">
        <v>1.7156637921104334E-2</v>
      </c>
      <c r="E21" s="22">
        <v>2.4088011637461566E-2</v>
      </c>
      <c r="F21" s="22">
        <v>1.0508700225019929E-2</v>
      </c>
      <c r="G21" s="22">
        <v>1.2056883211095215E-2</v>
      </c>
      <c r="H21" s="22">
        <v>2.3286540897361502E-2</v>
      </c>
      <c r="I21" s="22">
        <v>9.2349666780895401E-3</v>
      </c>
      <c r="J21" s="43">
        <v>9.3737461348004647E-3</v>
      </c>
      <c r="K21" s="43">
        <v>1.3510421816013807E-2</v>
      </c>
      <c r="L21" s="27">
        <v>1.3394184315450808E-2</v>
      </c>
      <c r="M21" s="28">
        <f t="shared" si="3"/>
        <v>2.1671524072660153E-2</v>
      </c>
      <c r="N21" s="22">
        <f t="shared" si="2"/>
        <v>3.1090977701343725E-2</v>
      </c>
      <c r="O21" s="22">
        <f t="shared" si="2"/>
        <v>1.8254055521866208E-2</v>
      </c>
      <c r="P21" s="22">
        <f t="shared" si="2"/>
        <v>2.0916869993404585E-2</v>
      </c>
      <c r="Q21" s="22">
        <f t="shared" si="2"/>
        <v>2.8404406831355811E-2</v>
      </c>
      <c r="R21" s="22">
        <f t="shared" si="2"/>
        <v>1.6120490396504206E-2</v>
      </c>
      <c r="S21" s="22">
        <f t="shared" si="2"/>
        <v>1.6694056390748946E-2</v>
      </c>
      <c r="T21" s="22">
        <f t="shared" si="2"/>
        <v>1.6571614378430688E-2</v>
      </c>
      <c r="U21" s="22">
        <f t="shared" si="2"/>
        <v>1.7096896815267604E-2</v>
      </c>
      <c r="W21" s="19">
        <v>14</v>
      </c>
      <c r="X21" s="24">
        <f>D21-'1.1 Risk free BASE'!D21</f>
        <v>-1.7364608908149171E-2</v>
      </c>
      <c r="Y21" s="24">
        <f>E21-'1.1 Risk free BASE'!E21</f>
        <v>-0.02</v>
      </c>
      <c r="Z21" s="24">
        <f>F21-'1.1 Risk free BASE'!F21</f>
        <v>-1.0697666824222907E-2</v>
      </c>
      <c r="AA21" s="24">
        <f>G21-'1.1 Risk free BASE'!G21</f>
        <v>-1.2272430048431593E-2</v>
      </c>
      <c r="AB21" s="24">
        <f>H21-'1.1 Risk free BASE'!H21</f>
        <v>-0.02</v>
      </c>
      <c r="AC21" s="24">
        <f>I21-'1.1 Risk free BASE'!I21</f>
        <v>-9.4110266222777739E-3</v>
      </c>
      <c r="AD21" s="44">
        <f>J21-'1.1 Risk free BASE'!J21</f>
        <v>-9.5464810220557972E-3</v>
      </c>
      <c r="AE21" s="44">
        <f>K21-'1.1 Risk free BASE'!K21</f>
        <v>-1.3690743458306898E-2</v>
      </c>
      <c r="AF21" s="23">
        <f>L21-'1.1 Risk free BASE'!L21</f>
        <v>-1.3556502386645741E-2</v>
      </c>
      <c r="AG21" s="24">
        <f>M21-'1.1 Risk free BASE'!M21</f>
        <v>-1.5498361314348896E-2</v>
      </c>
      <c r="AH21" s="24">
        <f>N21-'1.1 Risk free BASE'!N21</f>
        <v>-1.9999507120494142E-2</v>
      </c>
      <c r="AI21" s="24">
        <f>O21-'1.1 Risk free BASE'!O21</f>
        <v>-1.4350514883338938E-2</v>
      </c>
      <c r="AJ21" s="24">
        <f>P21-'1.1 Risk free BASE'!P21</f>
        <v>-1.6421632294519872E-2</v>
      </c>
      <c r="AK21" s="24">
        <f>Q21-'1.1 Risk free BASE'!Q21</f>
        <v>-1.9999736197806817E-2</v>
      </c>
      <c r="AL21" s="24">
        <f>R21-'1.1 Risk free BASE'!R21</f>
        <v>-1.2580022482291398E-2</v>
      </c>
      <c r="AM21" s="24">
        <f>S21-'1.1 Risk free BASE'!S21</f>
        <v>-1.3224235501263282E-2</v>
      </c>
      <c r="AN21" s="24">
        <f>T21-'1.1 Risk free BASE'!T21</f>
        <v>-1.1504278935983603E-2</v>
      </c>
      <c r="AO21" s="24">
        <f>U21-'1.1 Risk free BASE'!U21</f>
        <v>-1.228083837481031E-2</v>
      </c>
      <c r="AP21" s="4"/>
    </row>
    <row r="22" spans="2:42">
      <c r="B22" s="13"/>
      <c r="C22" s="19">
        <v>15</v>
      </c>
      <c r="D22" s="22">
        <v>1.7599659587597571E-2</v>
      </c>
      <c r="E22" s="22">
        <v>2.464999999999919E-2</v>
      </c>
      <c r="F22" s="22">
        <v>1.120351289972521E-2</v>
      </c>
      <c r="G22" s="22">
        <v>1.2836441988792524E-2</v>
      </c>
      <c r="H22" s="22">
        <v>2.3573540573889957E-2</v>
      </c>
      <c r="I22" s="22">
        <v>9.8419354244574375E-3</v>
      </c>
      <c r="J22" s="43">
        <v>1.0035039031963011E-2</v>
      </c>
      <c r="K22" s="43">
        <v>1.3807104668105641E-2</v>
      </c>
      <c r="L22" s="27">
        <v>1.3705406978892887E-2</v>
      </c>
      <c r="M22" s="28">
        <f t="shared" si="3"/>
        <v>2.3822261765508612E-2</v>
      </c>
      <c r="N22" s="22">
        <f t="shared" si="2"/>
        <v>3.2550296430623682E-2</v>
      </c>
      <c r="O22" s="22">
        <f t="shared" si="2"/>
        <v>2.0981203256808634E-2</v>
      </c>
      <c r="P22" s="22">
        <f t="shared" si="2"/>
        <v>2.3813525380274259E-2</v>
      </c>
      <c r="Q22" s="22">
        <f t="shared" si="2"/>
        <v>2.7599998235843026E-2</v>
      </c>
      <c r="R22" s="22">
        <f t="shared" si="2"/>
        <v>1.8377927137335215E-2</v>
      </c>
      <c r="S22" s="22">
        <f t="shared" si="2"/>
        <v>1.9338759945262796E-2</v>
      </c>
      <c r="T22" s="22">
        <f t="shared" si="2"/>
        <v>1.7969795148725876E-2</v>
      </c>
      <c r="U22" s="22">
        <f t="shared" si="2"/>
        <v>1.8072573465734099E-2</v>
      </c>
      <c r="W22" s="19">
        <v>15</v>
      </c>
      <c r="X22" s="24">
        <f>D22-'1.1 Risk free BASE'!D22</f>
        <v>-1.710991509081472E-2</v>
      </c>
      <c r="Y22" s="24">
        <f>E22-'1.1 Risk free BASE'!E22</f>
        <v>-0.02</v>
      </c>
      <c r="Z22" s="24">
        <f>F22-'1.1 Risk free BASE'!F22</f>
        <v>-1.0891753529599812E-2</v>
      </c>
      <c r="AA22" s="24">
        <f>G22-'1.1 Risk free BASE'!G22</f>
        <v>-1.2479243215107516E-2</v>
      </c>
      <c r="AB22" s="24">
        <f>H22-'1.1 Risk free BASE'!H22</f>
        <v>-0.02</v>
      </c>
      <c r="AC22" s="24">
        <f>I22-'1.1 Risk free BASE'!I22</f>
        <v>-9.5680645755451543E-3</v>
      </c>
      <c r="AD22" s="44">
        <f>J22-'1.1 Risk free BASE'!J22</f>
        <v>-9.7557947024715652E-3</v>
      </c>
      <c r="AE22" s="44">
        <f>K22-'1.1 Risk free BASE'!K22</f>
        <v>-1.3422895331893114E-2</v>
      </c>
      <c r="AF22" s="23">
        <f>L22-'1.1 Risk free BASE'!L22</f>
        <v>-1.3324027577168218E-2</v>
      </c>
      <c r="AG22" s="24">
        <f>M22-'1.1 Risk free BASE'!M22</f>
        <v>-1.352750544741621E-2</v>
      </c>
      <c r="AH22" s="24">
        <f>N22-'1.1 Risk free BASE'!N22</f>
        <v>-1.9999376774152644E-2</v>
      </c>
      <c r="AI22" s="24">
        <f>O22-'1.1 Risk free BASE'!O22</f>
        <v>-1.3640203805227236E-2</v>
      </c>
      <c r="AJ22" s="24">
        <f>P22-'1.1 Risk free BASE'!P22</f>
        <v>-1.541151562114651E-2</v>
      </c>
      <c r="AK22" s="24">
        <f>Q22-'1.1 Risk free BASE'!Q22</f>
        <v>-1.9999837584743219E-2</v>
      </c>
      <c r="AL22" s="24">
        <f>R22-'1.1 Risk free BASE'!R22</f>
        <v>-1.1788529923882241E-2</v>
      </c>
      <c r="AM22" s="24">
        <f>S22-'1.1 Risk free BASE'!S22</f>
        <v>-1.2718963364832581E-2</v>
      </c>
      <c r="AN22" s="24">
        <f>T22-'1.1 Risk free BASE'!T22</f>
        <v>-9.6639760106385086E-3</v>
      </c>
      <c r="AO22" s="24">
        <f>U22-'1.1 Risk free BASE'!U22</f>
        <v>-1.0059965297302131E-2</v>
      </c>
      <c r="AP22" s="4"/>
    </row>
    <row r="23" spans="2:42">
      <c r="B23" s="13"/>
      <c r="C23" s="19">
        <v>16</v>
      </c>
      <c r="D23" s="22">
        <v>1.8151770665825406E-2</v>
      </c>
      <c r="E23" s="22">
        <v>2.5231117901902262E-2</v>
      </c>
      <c r="F23" s="22">
        <v>1.1994981966547469E-2</v>
      </c>
      <c r="G23" s="22">
        <v>1.3715477116380548E-2</v>
      </c>
      <c r="H23" s="22">
        <v>2.3843300370102866E-2</v>
      </c>
      <c r="I23" s="22">
        <v>1.0539531377200317E-2</v>
      </c>
      <c r="J23" s="43">
        <v>1.0789839348908314E-2</v>
      </c>
      <c r="K23" s="43">
        <v>1.4173386547375211E-2</v>
      </c>
      <c r="L23" s="27">
        <v>1.4051302957044154E-2</v>
      </c>
      <c r="M23" s="28">
        <f t="shared" si="3"/>
        <v>2.6469474565132822E-2</v>
      </c>
      <c r="N23" s="22">
        <f t="shared" si="2"/>
        <v>3.3987540177412567E-2</v>
      </c>
      <c r="O23" s="22">
        <f t="shared" si="2"/>
        <v>2.3941628135590198E-2</v>
      </c>
      <c r="P23" s="22">
        <f t="shared" si="2"/>
        <v>2.6992925033429316E-2</v>
      </c>
      <c r="Q23" s="22">
        <f t="shared" si="2"/>
        <v>2.7898239142960746E-2</v>
      </c>
      <c r="R23" s="22">
        <f t="shared" si="2"/>
        <v>2.1061485185142947E-2</v>
      </c>
      <c r="S23" s="22">
        <f t="shared" si="2"/>
        <v>2.2179768306191061E-2</v>
      </c>
      <c r="T23" s="22">
        <f t="shared" si="2"/>
        <v>1.9683521772341672E-2</v>
      </c>
      <c r="U23" s="22">
        <f t="shared" si="2"/>
        <v>1.9253928378470064E-2</v>
      </c>
      <c r="W23" s="19">
        <v>16</v>
      </c>
      <c r="X23" s="24">
        <f>D23-'1.1 Risk free BASE'!D23</f>
        <v>-1.6727256677107949E-2</v>
      </c>
      <c r="Y23" s="24">
        <f>E23-'1.1 Risk free BASE'!E23</f>
        <v>-0.02</v>
      </c>
      <c r="Z23" s="24">
        <f>F23-'1.1 Risk free BASE'!F23</f>
        <v>-1.0983503649371729E-2</v>
      </c>
      <c r="AA23" s="24">
        <f>G23-'1.1 Risk free BASE'!G23</f>
        <v>-1.2562206562598988E-2</v>
      </c>
      <c r="AB23" s="24">
        <f>H23-'1.1 Risk free BASE'!H23</f>
        <v>-0.02</v>
      </c>
      <c r="AC23" s="24">
        <f>I23-'1.1 Risk free BASE'!I23</f>
        <v>-9.6458451697252201E-3</v>
      </c>
      <c r="AD23" s="44">
        <f>J23-'1.1 Risk free BASE'!J23</f>
        <v>-9.8743402644017042E-3</v>
      </c>
      <c r="AE23" s="44">
        <f>K23-'1.1 Risk free BASE'!K23</f>
        <v>-1.3050918806342793E-2</v>
      </c>
      <c r="AF23" s="23">
        <f>L23-'1.1 Risk free BASE'!L23</f>
        <v>-1.2948432115910791E-2</v>
      </c>
      <c r="AG23" s="24">
        <f>M23-'1.1 Risk free BASE'!M23</f>
        <v>-1.0954675409714065E-2</v>
      </c>
      <c r="AH23" s="24">
        <f>N23-'1.1 Risk free BASE'!N23</f>
        <v>-1.9999238849558898E-2</v>
      </c>
      <c r="AI23" s="24">
        <f>O23-'1.1 Risk free BASE'!O23</f>
        <v>-1.2377101174481764E-2</v>
      </c>
      <c r="AJ23" s="24">
        <f>P23-'1.1 Risk free BASE'!P23</f>
        <v>-1.3823522420402856E-2</v>
      </c>
      <c r="AK23" s="24">
        <f>Q23-'1.1 Risk free BASE'!Q23</f>
        <v>-1.9999836098977042E-2</v>
      </c>
      <c r="AL23" s="24">
        <f>R23-'1.1 Risk free BASE'!R23</f>
        <v>-1.0825562774923192E-2</v>
      </c>
      <c r="AM23" s="24">
        <f>S23-'1.1 Risk free BASE'!S23</f>
        <v>-1.1674710886985906E-2</v>
      </c>
      <c r="AN23" s="24">
        <f>T23-'1.1 Risk free BASE'!T23</f>
        <v>-7.4553676753903453E-3</v>
      </c>
      <c r="AO23" s="24">
        <f>U23-'1.1 Risk free BASE'!U23</f>
        <v>-7.3004174954096612E-3</v>
      </c>
      <c r="AP23" s="4"/>
    </row>
    <row r="24" spans="2:42">
      <c r="B24" s="13"/>
      <c r="C24" s="19">
        <v>17</v>
      </c>
      <c r="D24" s="22">
        <v>1.8744031140673467E-2</v>
      </c>
      <c r="E24" s="22">
        <v>2.5793947389455969E-2</v>
      </c>
      <c r="F24" s="22">
        <v>1.2816428099848842E-2</v>
      </c>
      <c r="G24" s="22">
        <v>1.4621619830020638E-2</v>
      </c>
      <c r="H24" s="22">
        <v>2.4098348131872411E-2</v>
      </c>
      <c r="I24" s="22">
        <v>1.126354094050952E-2</v>
      </c>
      <c r="J24" s="43">
        <v>1.1575032432348031E-2</v>
      </c>
      <c r="K24" s="43">
        <v>1.4567356769010997E-2</v>
      </c>
      <c r="L24" s="27">
        <v>1.4403960384179237E-2</v>
      </c>
      <c r="M24" s="28">
        <f t="shared" si="3"/>
        <v>2.8267189855629038E-2</v>
      </c>
      <c r="N24" s="22">
        <f t="shared" si="3"/>
        <v>3.4841356185226324E-2</v>
      </c>
      <c r="O24" s="22">
        <f t="shared" si="3"/>
        <v>2.6050616822700823E-2</v>
      </c>
      <c r="P24" s="22">
        <f t="shared" si="3"/>
        <v>2.9230555132292668E-2</v>
      </c>
      <c r="Q24" s="22">
        <f t="shared" si="3"/>
        <v>2.8187763782398401E-2</v>
      </c>
      <c r="R24" s="22">
        <f t="shared" si="3"/>
        <v>2.2918493600202927E-2</v>
      </c>
      <c r="S24" s="22">
        <f t="shared" si="3"/>
        <v>2.422139762352149E-2</v>
      </c>
      <c r="T24" s="22">
        <f t="shared" si="3"/>
        <v>2.0891734698862408E-2</v>
      </c>
      <c r="U24" s="22">
        <f t="shared" si="3"/>
        <v>2.0063187834712393E-2</v>
      </c>
      <c r="W24" s="19">
        <v>17</v>
      </c>
      <c r="X24" s="24">
        <f>D24-'1.1 Risk free BASE'!D24</f>
        <v>-1.6287463976222494E-2</v>
      </c>
      <c r="Y24" s="24">
        <f>E24-'1.1 Risk free BASE'!E24</f>
        <v>-0.02</v>
      </c>
      <c r="Z24" s="24">
        <f>F24-'1.1 Risk free BASE'!F24</f>
        <v>-1.1025206045992109E-2</v>
      </c>
      <c r="AA24" s="24">
        <f>G24-'1.1 Risk free BASE'!G24</f>
        <v>-1.2583737067405787E-2</v>
      </c>
      <c r="AB24" s="24">
        <f>H24-'1.1 Risk free BASE'!H24</f>
        <v>-0.02</v>
      </c>
      <c r="AC24" s="24">
        <f>I24-'1.1 Risk free BASE'!I24</f>
        <v>-9.6837892926378011E-3</v>
      </c>
      <c r="AD24" s="44">
        <f>J24-'1.1 Risk free BASE'!J24</f>
        <v>-9.9482848452965289E-3</v>
      </c>
      <c r="AE24" s="44">
        <f>K24-'1.1 Risk free BASE'!K24</f>
        <v>-1.264245928767993E-2</v>
      </c>
      <c r="AF24" s="23">
        <f>L24-'1.1 Risk free BASE'!L24</f>
        <v>-1.2513048075619926E-2</v>
      </c>
      <c r="AG24" s="24">
        <f>M24-'1.1 Risk free BASE'!M24</f>
        <v>-9.2068468556438798E-3</v>
      </c>
      <c r="AH24" s="24">
        <f>N24-'1.1 Risk free BASE'!N24</f>
        <v>-1.9999191555572837E-2</v>
      </c>
      <c r="AI24" s="24">
        <f>O24-'1.1 Risk free BASE'!O24</f>
        <v>-1.1700860391239631E-2</v>
      </c>
      <c r="AJ24" s="24">
        <f>P24-'1.1 Risk free BASE'!P24</f>
        <v>-1.2932132117561057E-2</v>
      </c>
      <c r="AK24" s="24">
        <f>Q24-'1.1 Risk free BASE'!Q24</f>
        <v>-1.9999834035689945E-2</v>
      </c>
      <c r="AL24" s="24">
        <f>R24-'1.1 Risk free BASE'!R24</f>
        <v>-1.0297781118481897E-2</v>
      </c>
      <c r="AM24" s="24">
        <f>S24-'1.1 Risk free BASE'!S24</f>
        <v>-1.1146889067838339E-2</v>
      </c>
      <c r="AN24" s="24">
        <f>T24-'1.1 Risk free BASE'!T24</f>
        <v>-6.0862803985348712E-3</v>
      </c>
      <c r="AO24" s="24">
        <f>U24-'1.1 Risk free BASE'!U24</f>
        <v>-5.5311007227374365E-3</v>
      </c>
      <c r="AP24" s="4"/>
    </row>
    <row r="25" spans="2:42">
      <c r="B25" s="13"/>
      <c r="C25" s="19">
        <v>18</v>
      </c>
      <c r="D25" s="22">
        <v>1.9309055546256504E-2</v>
      </c>
      <c r="E25" s="22">
        <v>2.6299859142069133E-2</v>
      </c>
      <c r="F25" s="22">
        <v>1.3607984345420876E-2</v>
      </c>
      <c r="G25" s="22">
        <v>1.5489402274463826E-2</v>
      </c>
      <c r="H25" s="22">
        <v>2.4326582617380649E-2</v>
      </c>
      <c r="I25" s="22">
        <v>1.1952637512981035E-2</v>
      </c>
      <c r="J25" s="43">
        <v>1.2334367441197092E-2</v>
      </c>
      <c r="K25" s="43">
        <v>1.4948806116819036E-2</v>
      </c>
      <c r="L25" s="27">
        <v>1.4736125724052584E-2</v>
      </c>
      <c r="M25" s="28">
        <f t="shared" ref="M25:U40" si="4">IF($C25=1,D25,(1+D25)^$C25/(1+D24)^($C24)-1)</f>
        <v>2.8962559490395057E-2</v>
      </c>
      <c r="N25" s="22">
        <f t="shared" si="4"/>
        <v>3.4938634693766346E-2</v>
      </c>
      <c r="O25" s="22">
        <f t="shared" si="4"/>
        <v>2.7159486995766091E-2</v>
      </c>
      <c r="P25" s="22">
        <f t="shared" si="4"/>
        <v>3.035577920320498E-2</v>
      </c>
      <c r="Q25" s="22">
        <f t="shared" si="4"/>
        <v>2.8214360506498393E-2</v>
      </c>
      <c r="R25" s="22">
        <f t="shared" si="4"/>
        <v>2.3739384473763891E-2</v>
      </c>
      <c r="S25" s="22">
        <f t="shared" si="4"/>
        <v>2.5330621485104343E-2</v>
      </c>
      <c r="T25" s="22">
        <f t="shared" si="4"/>
        <v>2.1455431498931699E-2</v>
      </c>
      <c r="U25" s="22">
        <f t="shared" si="4"/>
        <v>2.0399606971732931E-2</v>
      </c>
      <c r="W25" s="19">
        <v>18</v>
      </c>
      <c r="X25" s="24">
        <f>D25-'1.1 Risk free BASE'!D25</f>
        <v>-1.5860509875700313E-2</v>
      </c>
      <c r="Y25" s="24">
        <f>E25-'1.1 Risk free BASE'!E25</f>
        <v>-0.02</v>
      </c>
      <c r="Z25" s="24">
        <f>F25-'1.1 Risk free BASE'!F25</f>
        <v>-1.1067975812457886E-2</v>
      </c>
      <c r="AA25" s="24">
        <f>G25-'1.1 Risk free BASE'!G25</f>
        <v>-1.2603784909322568E-2</v>
      </c>
      <c r="AB25" s="24">
        <f>H25-'1.1 Risk free BASE'!H25</f>
        <v>-0.02</v>
      </c>
      <c r="AC25" s="24">
        <f>I25-'1.1 Risk free BASE'!I25</f>
        <v>-9.7175316207263052E-3</v>
      </c>
      <c r="AD25" s="44">
        <f>J25-'1.1 Risk free BASE'!J25</f>
        <v>-1.0023344261020695E-2</v>
      </c>
      <c r="AE25" s="44">
        <f>K25-'1.1 Risk free BASE'!K25</f>
        <v>-1.2262063708027737E-2</v>
      </c>
      <c r="AF25" s="23">
        <f>L25-'1.1 Risk free BASE'!L25</f>
        <v>-1.2097209822414801E-2</v>
      </c>
      <c r="AG25" s="24">
        <f>M25-'1.1 Risk free BASE'!M25</f>
        <v>-8.5570211068843882E-3</v>
      </c>
      <c r="AH25" s="24">
        <f>N25-'1.1 Risk free BASE'!N25</f>
        <v>-1.9999266115230618E-2</v>
      </c>
      <c r="AI25" s="24">
        <f>O25-'1.1 Risk free BASE'!O25</f>
        <v>-1.180449204953038E-2</v>
      </c>
      <c r="AJ25" s="24">
        <f>P25-'1.1 Risk free BASE'!P25</f>
        <v>-1.2948472837256197E-2</v>
      </c>
      <c r="AK25" s="24">
        <f>Q25-'1.1 Risk free BASE'!Q25</f>
        <v>-1.9999850574929257E-2</v>
      </c>
      <c r="AL25" s="24">
        <f>R25-'1.1 Risk free BASE'!R25</f>
        <v>-1.0297644114891868E-2</v>
      </c>
      <c r="AM25" s="24">
        <f>S25-'1.1 Risk free BASE'!S25</f>
        <v>-1.1316527469888982E-2</v>
      </c>
      <c r="AN25" s="24">
        <f>T25-'1.1 Risk free BASE'!T25</f>
        <v>-5.7733525499623628E-3</v>
      </c>
      <c r="AO25" s="24">
        <f>U25-'1.1 Risk free BASE'!U25</f>
        <v>-5.0123316947525698E-3</v>
      </c>
      <c r="AP25" s="4"/>
    </row>
    <row r="26" spans="2:42">
      <c r="B26" s="13"/>
      <c r="C26" s="19">
        <v>19</v>
      </c>
      <c r="D26" s="22">
        <v>1.9796589699151435E-2</v>
      </c>
      <c r="E26" s="22">
        <v>2.6715418117756479E-2</v>
      </c>
      <c r="F26" s="22">
        <v>1.432766836125543E-2</v>
      </c>
      <c r="G26" s="22">
        <v>1.6272852012148231E-2</v>
      </c>
      <c r="H26" s="22">
        <v>2.4951039682585829E-2</v>
      </c>
      <c r="I26" s="22">
        <v>1.2562489782582009E-2</v>
      </c>
      <c r="J26" s="43">
        <v>1.3028515832588905E-2</v>
      </c>
      <c r="K26" s="43">
        <v>1.528868712027176E-2</v>
      </c>
      <c r="L26" s="27">
        <v>1.5027957485205912E-2</v>
      </c>
      <c r="M26" s="28">
        <f t="shared" si="4"/>
        <v>2.8612187698972003E-2</v>
      </c>
      <c r="N26" s="22">
        <f t="shared" si="4"/>
        <v>3.4224318941304066E-2</v>
      </c>
      <c r="O26" s="22">
        <f t="shared" si="4"/>
        <v>2.7369712764452325E-2</v>
      </c>
      <c r="P26" s="22">
        <f t="shared" si="4"/>
        <v>3.0478758288226437E-2</v>
      </c>
      <c r="Q26" s="22">
        <f t="shared" si="4"/>
        <v>3.625658956639688E-2</v>
      </c>
      <c r="R26" s="22">
        <f t="shared" si="4"/>
        <v>2.3602892872901737E-2</v>
      </c>
      <c r="S26" s="22">
        <f t="shared" si="4"/>
        <v>2.5604895071234202E-2</v>
      </c>
      <c r="T26" s="22">
        <f t="shared" si="4"/>
        <v>2.1426044984664827E-2</v>
      </c>
      <c r="U26" s="22">
        <f t="shared" si="4"/>
        <v>2.0295304459152064E-2</v>
      </c>
      <c r="W26" s="19">
        <v>19</v>
      </c>
      <c r="X26" s="24">
        <f>D26-'1.1 Risk free BASE'!D26</f>
        <v>-1.5498711742987892E-2</v>
      </c>
      <c r="Y26" s="24">
        <f>E26-'1.1 Risk free BASE'!E26</f>
        <v>-0.02</v>
      </c>
      <c r="Z26" s="24">
        <f>F26-'1.1 Risk free BASE'!F26</f>
        <v>-1.1148762436539617E-2</v>
      </c>
      <c r="AA26" s="24">
        <f>G26-'1.1 Risk free BASE'!G26</f>
        <v>-1.2665683495760582E-2</v>
      </c>
      <c r="AB26" s="24">
        <f>H26-'1.1 Risk free BASE'!H26</f>
        <v>-1.9568379103832134E-2</v>
      </c>
      <c r="AC26" s="24">
        <f>I26-'1.1 Risk free BASE'!I26</f>
        <v>-9.7731338061353146E-3</v>
      </c>
      <c r="AD26" s="44">
        <f>J26-'1.1 Risk free BASE'!J26</f>
        <v>-1.0132556522221225E-2</v>
      </c>
      <c r="AE26" s="44">
        <f>K26-'1.1 Risk free BASE'!K26</f>
        <v>-1.1957303095694094E-2</v>
      </c>
      <c r="AF26" s="23">
        <f>L26-'1.1 Risk free BASE'!L26</f>
        <v>-1.1757944664019027E-2</v>
      </c>
      <c r="AG26" s="24">
        <f>M26-'1.1 Risk free BASE'!M26</f>
        <v>-8.9489754890870188E-3</v>
      </c>
      <c r="AH26" s="24">
        <f>N26-'1.1 Risk free BASE'!N26</f>
        <v>-1.9999447496305667E-2</v>
      </c>
      <c r="AI26" s="24">
        <f>O26-'1.1 Risk free BASE'!O26</f>
        <v>-1.2622594588977964E-2</v>
      </c>
      <c r="AJ26" s="24">
        <f>P26-'1.1 Risk free BASE'!P26</f>
        <v>-1.37954625035277E-2</v>
      </c>
      <c r="AK26" s="24">
        <f>Q26-'1.1 Risk free BASE'!Q26</f>
        <v>-1.173997550945538E-2</v>
      </c>
      <c r="AL26" s="24">
        <f>R26-'1.1 Risk free BASE'!R26</f>
        <v>-1.0785302906539007E-2</v>
      </c>
      <c r="AM26" s="24">
        <f>S26-'1.1 Risk free BASE'!S26</f>
        <v>-1.2125099154569607E-2</v>
      </c>
      <c r="AN26" s="24">
        <f>T26-'1.1 Risk free BASE'!T26</f>
        <v>-6.4523176425472784E-3</v>
      </c>
      <c r="AO26" s="24">
        <f>U26-'1.1 Risk free BASE'!U26</f>
        <v>-5.6371711251859136E-3</v>
      </c>
      <c r="AP26" s="4"/>
    </row>
    <row r="27" spans="2:42">
      <c r="B27" s="13"/>
      <c r="C27" s="19">
        <v>20</v>
      </c>
      <c r="D27" s="22">
        <v>2.0166566222285409E-2</v>
      </c>
      <c r="E27" s="22">
        <v>2.700999999999933E-2</v>
      </c>
      <c r="F27" s="22">
        <v>1.4944219168534723E-2</v>
      </c>
      <c r="G27" s="22">
        <v>1.6937591556163145E-2</v>
      </c>
      <c r="H27" s="22">
        <v>2.544022183015926E-2</v>
      </c>
      <c r="I27" s="22">
        <v>1.3058867936258878E-2</v>
      </c>
      <c r="J27" s="43">
        <v>1.3628342183450215E-2</v>
      </c>
      <c r="K27" s="43">
        <v>1.5564712634013045E-2</v>
      </c>
      <c r="L27" s="27">
        <v>1.5264013946125532E-2</v>
      </c>
      <c r="M27" s="28">
        <f t="shared" si="4"/>
        <v>2.7221678591426324E-2</v>
      </c>
      <c r="N27" s="22">
        <f t="shared" si="4"/>
        <v>3.2623142333947364E-2</v>
      </c>
      <c r="O27" s="22">
        <f t="shared" si="4"/>
        <v>2.6730150291755184E-2</v>
      </c>
      <c r="P27" s="22">
        <f t="shared" si="4"/>
        <v>2.965058061784509E-2</v>
      </c>
      <c r="Q27" s="22">
        <f t="shared" si="4"/>
        <v>3.4779169937805499E-2</v>
      </c>
      <c r="R27" s="22">
        <f t="shared" si="4"/>
        <v>2.2536422660723421E-2</v>
      </c>
      <c r="S27" s="22">
        <f t="shared" si="4"/>
        <v>2.5092764426359215E-2</v>
      </c>
      <c r="T27" s="22">
        <f t="shared" si="4"/>
        <v>2.0823478807999951E-2</v>
      </c>
      <c r="U27" s="22">
        <f t="shared" si="4"/>
        <v>1.9759531826565979E-2</v>
      </c>
      <c r="W27" s="19">
        <v>20</v>
      </c>
      <c r="X27" s="24">
        <f>D27-'1.1 Risk free BASE'!D27</f>
        <v>-1.5243805161676338E-2</v>
      </c>
      <c r="Y27" s="24">
        <f>E27-'1.1 Risk free BASE'!E27</f>
        <v>-0.02</v>
      </c>
      <c r="Z27" s="24">
        <f>F27-'1.1 Risk free BASE'!F27</f>
        <v>-1.1296259501365258E-2</v>
      </c>
      <c r="AA27" s="24">
        <f>G27-'1.1 Risk free BASE'!G27</f>
        <v>-1.2803039582669484E-2</v>
      </c>
      <c r="AB27" s="24">
        <f>H27-'1.1 Risk free BASE'!H27</f>
        <v>-1.9230134698025259E-2</v>
      </c>
      <c r="AC27" s="24">
        <f>I27-'1.1 Risk free BASE'!I27</f>
        <v>-9.8711320637430156E-3</v>
      </c>
      <c r="AD27" s="44">
        <f>J27-'1.1 Risk free BASE'!J27</f>
        <v>-1.030159475992809E-2</v>
      </c>
      <c r="AE27" s="44">
        <f>K27-'1.1 Risk free BASE'!K27</f>
        <v>-1.1765287365985921E-2</v>
      </c>
      <c r="AF27" s="23">
        <f>L27-'1.1 Risk free BASE'!L27</f>
        <v>-1.153799075237294E-2</v>
      </c>
      <c r="AG27" s="24">
        <f>M27-'1.1 Risk free BASE'!M27</f>
        <v>-1.0377453346925192E-2</v>
      </c>
      <c r="AH27" s="24">
        <f>N27-'1.1 Risk free BASE'!N27</f>
        <v>-1.999969210820951E-2</v>
      </c>
      <c r="AI27" s="24">
        <f>O27-'1.1 Risk free BASE'!O27</f>
        <v>-1.413588359652751E-2</v>
      </c>
      <c r="AJ27" s="24">
        <f>P27-'1.1 Risk free BASE'!P27</f>
        <v>-1.544922501600321E-2</v>
      </c>
      <c r="AK27" s="24">
        <f>Q27-'1.1 Risk free BASE'!Q27</f>
        <v>-1.2763151403569539E-2</v>
      </c>
      <c r="AL27" s="24">
        <f>R27-'1.1 Risk free BASE'!R27</f>
        <v>-1.1752616089036882E-2</v>
      </c>
      <c r="AM27" s="24">
        <f>S27-'1.1 Risk free BASE'!S27</f>
        <v>-1.3555872722661455E-2</v>
      </c>
      <c r="AN27" s="24">
        <f>T27-'1.1 Risk free BASE'!T27</f>
        <v>-8.1040131151852712E-3</v>
      </c>
      <c r="AO27" s="24">
        <f>U27-'1.1 Risk free BASE'!U27</f>
        <v>-7.3484692929461914E-3</v>
      </c>
      <c r="AP27" s="4"/>
    </row>
    <row r="28" spans="2:42">
      <c r="B28" s="13"/>
      <c r="C28" s="19">
        <v>21</v>
      </c>
      <c r="D28" s="22">
        <v>2.0399132419186339E-2</v>
      </c>
      <c r="E28" s="22">
        <v>2.7165542985763586E-2</v>
      </c>
      <c r="F28" s="22">
        <v>1.5443707480160329E-2</v>
      </c>
      <c r="G28" s="22">
        <v>1.74686455469244E-2</v>
      </c>
      <c r="H28" s="22">
        <v>2.5758202396877872E-2</v>
      </c>
      <c r="I28" s="22">
        <v>1.342616393092988E-2</v>
      </c>
      <c r="J28" s="43">
        <v>1.4120761117404346E-2</v>
      </c>
      <c r="K28" s="43">
        <v>1.5766787811400285E-2</v>
      </c>
      <c r="L28" s="27">
        <v>1.5438159183428946E-2</v>
      </c>
      <c r="M28" s="28">
        <f t="shared" si="4"/>
        <v>2.5061606196723707E-2</v>
      </c>
      <c r="N28" s="22">
        <f t="shared" si="4"/>
        <v>3.0281354490192314E-2</v>
      </c>
      <c r="O28" s="22">
        <f t="shared" si="4"/>
        <v>2.5485256127319111E-2</v>
      </c>
      <c r="P28" s="22">
        <f t="shared" si="4"/>
        <v>2.8148155875181269E-2</v>
      </c>
      <c r="Q28" s="22">
        <f t="shared" si="4"/>
        <v>3.2138561116655362E-2</v>
      </c>
      <c r="R28" s="22">
        <f t="shared" si="4"/>
        <v>2.080011328336151E-2</v>
      </c>
      <c r="S28" s="22">
        <f t="shared" si="4"/>
        <v>2.4019530115257259E-2</v>
      </c>
      <c r="T28" s="22">
        <f t="shared" si="4"/>
        <v>1.9816745803515223E-2</v>
      </c>
      <c r="U28" s="22">
        <f t="shared" si="4"/>
        <v>1.8927343578983402E-2</v>
      </c>
      <c r="W28" s="19">
        <v>21</v>
      </c>
      <c r="X28" s="24">
        <f>D28-'1.1 Risk free BASE'!D28</f>
        <v>-1.5117008561164491E-2</v>
      </c>
      <c r="Y28" s="24">
        <f>E28-'1.1 Risk free BASE'!E28</f>
        <v>-0.02</v>
      </c>
      <c r="Z28" s="24">
        <f>F28-'1.1 Risk free BASE'!F28</f>
        <v>-1.1523463096774433E-2</v>
      </c>
      <c r="AA28" s="24">
        <f>G28-'1.1 Risk free BASE'!G28</f>
        <v>-1.3031260716575455E-2</v>
      </c>
      <c r="AB28" s="24">
        <f>H28-'1.1 Risk free BASE'!H28</f>
        <v>-1.9017823061836525E-2</v>
      </c>
      <c r="AC28" s="24">
        <f>I28-'1.1 Risk free BASE'!I28</f>
        <v>-1.0020887905651366E-2</v>
      </c>
      <c r="AD28" s="44">
        <f>J28-'1.1 Risk free BASE'!J28</f>
        <v>-1.0541970291033875E-2</v>
      </c>
      <c r="AE28" s="44">
        <f>K28-'1.1 Risk free BASE'!K28</f>
        <v>-1.1703361103708065E-2</v>
      </c>
      <c r="AF28" s="23">
        <f>L28-'1.1 Risk free BASE'!L28</f>
        <v>-1.1456998858282885E-2</v>
      </c>
      <c r="AG28" s="24">
        <f>M28-'1.1 Risk free BASE'!M28</f>
        <v>-1.2572197148587261E-2</v>
      </c>
      <c r="AH28" s="24">
        <f>N28-'1.1 Risk free BASE'!N28</f>
        <v>-1.9999905321821165E-2</v>
      </c>
      <c r="AI28" s="24">
        <f>O28-'1.1 Risk free BASE'!O28</f>
        <v>-1.6124300214217513E-2</v>
      </c>
      <c r="AJ28" s="24">
        <f>P28-'1.1 Risk free BASE'!P28</f>
        <v>-1.7655371912942197E-2</v>
      </c>
      <c r="AK28" s="24">
        <f>Q28-'1.1 Risk free BASE'!Q28</f>
        <v>-1.4753088968951555E-2</v>
      </c>
      <c r="AL28" s="24">
        <f>R28-'1.1 Risk free BASE'!R28</f>
        <v>-1.3043034849635315E-2</v>
      </c>
      <c r="AM28" s="24">
        <f>S28-'1.1 Risk free BASE'!S28</f>
        <v>-1.5409723358259964E-2</v>
      </c>
      <c r="AN28" s="24">
        <f>T28-'1.1 Risk free BASE'!T28</f>
        <v>-1.0460399914978602E-2</v>
      </c>
      <c r="AO28" s="24">
        <f>U28-'1.1 Risk free BASE'!U28</f>
        <v>-9.832657065623307E-3</v>
      </c>
      <c r="AP28" s="4"/>
    </row>
    <row r="29" spans="2:42">
      <c r="B29" s="13"/>
      <c r="C29" s="19">
        <v>22</v>
      </c>
      <c r="D29" s="22">
        <v>2.0529513893450702E-2</v>
      </c>
      <c r="E29" s="22">
        <v>2.7233516304277172E-2</v>
      </c>
      <c r="F29" s="22">
        <v>1.5855303309226576E-2</v>
      </c>
      <c r="G29" s="22">
        <v>1.7900050314379801E-2</v>
      </c>
      <c r="H29" s="22">
        <v>2.5941625857002215E-2</v>
      </c>
      <c r="I29" s="22">
        <v>1.3697918476669235E-2</v>
      </c>
      <c r="J29" s="43">
        <v>1.4532087248996461E-2</v>
      </c>
      <c r="K29" s="43">
        <v>1.5916545506567514E-2</v>
      </c>
      <c r="L29" s="27">
        <v>1.5569992869438387E-2</v>
      </c>
      <c r="M29" s="28">
        <f t="shared" si="4"/>
        <v>2.3271376475257899E-2</v>
      </c>
      <c r="N29" s="22">
        <f t="shared" si="4"/>
        <v>2.8661995530416817E-2</v>
      </c>
      <c r="O29" s="22">
        <f t="shared" si="4"/>
        <v>2.4537458849903881E-2</v>
      </c>
      <c r="P29" s="22">
        <f t="shared" si="4"/>
        <v>2.7001923426068997E-2</v>
      </c>
      <c r="Q29" s="22">
        <f t="shared" si="4"/>
        <v>2.9801104201142792E-2</v>
      </c>
      <c r="R29" s="22">
        <f t="shared" si="4"/>
        <v>1.9421627532966834E-2</v>
      </c>
      <c r="S29" s="22">
        <f t="shared" si="4"/>
        <v>2.3208578930311807E-2</v>
      </c>
      <c r="T29" s="22">
        <f t="shared" si="4"/>
        <v>1.9066562428007305E-2</v>
      </c>
      <c r="U29" s="22">
        <f t="shared" si="4"/>
        <v>1.8342457468833784E-2</v>
      </c>
      <c r="W29" s="19">
        <v>22</v>
      </c>
      <c r="X29" s="24">
        <f>D29-'1.1 Risk free BASE'!D29</f>
        <v>-1.5084227018423491E-2</v>
      </c>
      <c r="Y29" s="24">
        <f>E29-'1.1 Risk free BASE'!E29</f>
        <v>-1.9972979363177989E-2</v>
      </c>
      <c r="Z29" s="24">
        <f>F29-'1.1 Risk free BASE'!F29</f>
        <v>-1.180134612563144E-2</v>
      </c>
      <c r="AA29" s="24">
        <f>G29-'1.1 Risk free BASE'!G29</f>
        <v>-1.3317502854810703E-2</v>
      </c>
      <c r="AB29" s="24">
        <f>H29-'1.1 Risk free BASE'!H29</f>
        <v>-1.88992980520446E-2</v>
      </c>
      <c r="AC29" s="24">
        <f>I29-'1.1 Risk free BASE'!I29</f>
        <v>-1.0201382883718635E-2</v>
      </c>
      <c r="AD29" s="44">
        <f>J29-'1.1 Risk free BASE'!J29</f>
        <v>-1.0827050604150568E-2</v>
      </c>
      <c r="AE29" s="44">
        <f>K29-'1.1 Risk free BASE'!K29</f>
        <v>-1.1736508651027711E-2</v>
      </c>
      <c r="AF29" s="23">
        <f>L29-'1.1 Risk free BASE'!L29</f>
        <v>-1.1478245243344176E-2</v>
      </c>
      <c r="AG29" s="24">
        <f>M29-'1.1 Risk free BASE'!M29</f>
        <v>-1.4394089310938663E-2</v>
      </c>
      <c r="AH29" s="24">
        <f>N29-'1.1 Risk free BASE'!N29</f>
        <v>-1.9404876514623526E-2</v>
      </c>
      <c r="AI29" s="24">
        <f>O29-'1.1 Risk free BASE'!O29</f>
        <v>-1.7705656177228413E-2</v>
      </c>
      <c r="AJ29" s="24">
        <f>P29-'1.1 Risk free BASE'!P29</f>
        <v>-1.9402200329531771E-2</v>
      </c>
      <c r="AK29" s="24">
        <f>Q29-'1.1 Risk free BASE'!Q29</f>
        <v>-1.640361878165475E-2</v>
      </c>
      <c r="AL29" s="24">
        <f>R29-'1.1 Risk free BASE'!R29</f>
        <v>-1.4021214045419228E-2</v>
      </c>
      <c r="AM29" s="24">
        <f>S29-'1.1 Risk free BASE'!S29</f>
        <v>-1.688492559857302E-2</v>
      </c>
      <c r="AN29" s="24">
        <f>T29-'1.1 Risk free BASE'!T29</f>
        <v>-1.2435032092889653E-2</v>
      </c>
      <c r="AO29" s="24">
        <f>U29-'1.1 Risk free BASE'!U29</f>
        <v>-1.1925738745018455E-2</v>
      </c>
      <c r="AP29" s="4"/>
    </row>
    <row r="30" spans="2:42">
      <c r="B30" s="13"/>
      <c r="C30" s="19">
        <v>23</v>
      </c>
      <c r="D30" s="22">
        <v>2.0595593594940009E-2</v>
      </c>
      <c r="E30" s="22">
        <v>2.7240716384315355E-2</v>
      </c>
      <c r="F30" s="22">
        <v>1.6209787555193866E-2</v>
      </c>
      <c r="G30" s="22">
        <v>1.826733343088649E-2</v>
      </c>
      <c r="H30" s="22">
        <v>2.6030761909095812E-2</v>
      </c>
      <c r="I30" s="22">
        <v>1.3909404050743923E-2</v>
      </c>
      <c r="J30" s="43">
        <v>1.489026661708337E-2</v>
      </c>
      <c r="K30" s="43">
        <v>1.6036695844459548E-2</v>
      </c>
      <c r="L30" s="27">
        <v>1.567953647367637E-2</v>
      </c>
      <c r="M30" s="28">
        <f t="shared" si="4"/>
        <v>2.2050430026469003E-2</v>
      </c>
      <c r="N30" s="22">
        <f t="shared" si="4"/>
        <v>2.7399130913873693E-2</v>
      </c>
      <c r="O30" s="22">
        <f t="shared" si="4"/>
        <v>2.4039813091442097E-2</v>
      </c>
      <c r="P30" s="22">
        <f t="shared" si="4"/>
        <v>2.6381175579275329E-2</v>
      </c>
      <c r="Q30" s="22">
        <f t="shared" si="4"/>
        <v>2.7993715564069932E-2</v>
      </c>
      <c r="R30" s="22">
        <f t="shared" si="4"/>
        <v>1.8573265807728223E-2</v>
      </c>
      <c r="S30" s="22">
        <f t="shared" si="4"/>
        <v>2.2802284986836785E-2</v>
      </c>
      <c r="T30" s="22">
        <f t="shared" si="4"/>
        <v>1.8683601368614022E-2</v>
      </c>
      <c r="U30" s="22">
        <f t="shared" si="4"/>
        <v>1.8092487429976156E-2</v>
      </c>
      <c r="W30" s="19">
        <v>23</v>
      </c>
      <c r="X30" s="24">
        <f>D30-'1.1 Risk free BASE'!D30</f>
        <v>-1.5108523167492782E-2</v>
      </c>
      <c r="Y30" s="24">
        <f>E30-'1.1 Risk free BASE'!E30</f>
        <v>-1.9920918710170987E-2</v>
      </c>
      <c r="Z30" s="24">
        <f>F30-'1.1 Risk free BASE'!F30</f>
        <v>-1.2099968449521992E-2</v>
      </c>
      <c r="AA30" s="24">
        <f>G30-'1.1 Risk free BASE'!G30</f>
        <v>-1.3627893987646411E-2</v>
      </c>
      <c r="AB30" s="24">
        <f>H30-'1.1 Risk free BASE'!H30</f>
        <v>-1.8839212255734372E-2</v>
      </c>
      <c r="AC30" s="24">
        <f>I30-'1.1 Risk free BASE'!I30</f>
        <v>-1.0391345365239557E-2</v>
      </c>
      <c r="AD30" s="44">
        <f>J30-'1.1 Risk free BASE'!J30</f>
        <v>-1.1129398532059298E-2</v>
      </c>
      <c r="AE30" s="44">
        <f>K30-'1.1 Risk free BASE'!K30</f>
        <v>-1.1827767107430498E-2</v>
      </c>
      <c r="AF30" s="23">
        <f>L30-'1.1 Risk free BASE'!L30</f>
        <v>-1.156282373559625E-2</v>
      </c>
      <c r="AG30" s="24">
        <f>M30-'1.1 Risk free BASE'!M30</f>
        <v>-1.5643952056437094E-2</v>
      </c>
      <c r="AH30" s="24">
        <f>N30-'1.1 Risk free BASE'!N30</f>
        <v>-1.8776057632747811E-2</v>
      </c>
      <c r="AI30" s="24">
        <f>O30-'1.1 Risk free BASE'!O30</f>
        <v>-1.8743768509220882E-2</v>
      </c>
      <c r="AJ30" s="24">
        <f>P30-'1.1 Risk free BASE'!P30</f>
        <v>-2.0536076342675846E-2</v>
      </c>
      <c r="AK30" s="24">
        <f>Q30-'1.1 Risk free BASE'!Q30</f>
        <v>-1.7515568615714683E-2</v>
      </c>
      <c r="AL30" s="24">
        <f>R30-'1.1 Risk free BASE'!R30</f>
        <v>-1.4599272240223726E-2</v>
      </c>
      <c r="AM30" s="24">
        <f>S30-'1.1 Risk free BASE'!S30</f>
        <v>-1.785712066469336E-2</v>
      </c>
      <c r="AN30" s="24">
        <f>T30-'1.1 Risk free BASE'!T30</f>
        <v>-1.3842874146919426E-2</v>
      </c>
      <c r="AO30" s="24">
        <f>U30-'1.1 Risk free BASE'!U30</f>
        <v>-1.3429854008988107E-2</v>
      </c>
      <c r="AP30" s="4"/>
    </row>
    <row r="31" spans="2:42">
      <c r="B31" s="13"/>
      <c r="C31" s="19">
        <v>24</v>
      </c>
      <c r="D31" s="22">
        <v>2.0625428660503653E-2</v>
      </c>
      <c r="E31" s="22">
        <v>2.7167593373052634E-2</v>
      </c>
      <c r="F31" s="22">
        <v>1.6530100362819766E-2</v>
      </c>
      <c r="G31" s="22">
        <v>1.859677019174355E-2</v>
      </c>
      <c r="H31" s="22">
        <v>2.6054775557463161E-2</v>
      </c>
      <c r="I31" s="22">
        <v>1.4086696300900092E-2</v>
      </c>
      <c r="J31" s="43">
        <v>1.5216242706831418E-2</v>
      </c>
      <c r="K31" s="43">
        <v>1.6144087510342242E-2</v>
      </c>
      <c r="L31" s="27">
        <v>1.5781650665985358E-2</v>
      </c>
      <c r="M31" s="28">
        <f t="shared" si="4"/>
        <v>2.1311875938534675E-2</v>
      </c>
      <c r="N31" s="22">
        <f t="shared" si="4"/>
        <v>2.5487199994548959E-2</v>
      </c>
      <c r="O31" s="22">
        <f t="shared" si="4"/>
        <v>2.3925225436655762E-2</v>
      </c>
      <c r="P31" s="22">
        <f t="shared" si="4"/>
        <v>2.6203302128155803E-2</v>
      </c>
      <c r="Q31" s="22">
        <f t="shared" si="4"/>
        <v>2.6607244615539205E-2</v>
      </c>
      <c r="R31" s="22">
        <f t="shared" si="4"/>
        <v>1.8172985404070197E-2</v>
      </c>
      <c r="S31" s="22">
        <f t="shared" si="4"/>
        <v>2.2742658532635573E-2</v>
      </c>
      <c r="T31" s="22">
        <f t="shared" si="4"/>
        <v>1.8617231114286259E-2</v>
      </c>
      <c r="U31" s="22">
        <f t="shared" si="4"/>
        <v>1.8133112688253794E-2</v>
      </c>
      <c r="W31" s="19">
        <v>24</v>
      </c>
      <c r="X31" s="24">
        <f>D31-'1.1 Risk free BASE'!D31</f>
        <v>-1.516263792973227E-2</v>
      </c>
      <c r="Y31" s="24">
        <f>E31-'1.1 Risk free BASE'!E31</f>
        <v>-1.9886055121754564E-2</v>
      </c>
      <c r="Z31" s="24">
        <f>F31-'1.1 Risk free BASE'!F31</f>
        <v>-1.2397670418661466E-2</v>
      </c>
      <c r="AA31" s="24">
        <f>G31-'1.1 Risk free BASE'!G31</f>
        <v>-1.3938077957418749E-2</v>
      </c>
      <c r="AB31" s="24">
        <f>H31-'1.1 Risk free BASE'!H31</f>
        <v>-1.8811823188919385E-2</v>
      </c>
      <c r="AC31" s="24">
        <f>I31-'1.1 Risk free BASE'!I31</f>
        <v>-1.0575856395683703E-2</v>
      </c>
      <c r="AD31" s="44">
        <f>J31-'1.1 Risk free BASE'!J31</f>
        <v>-1.1429112299716104E-2</v>
      </c>
      <c r="AE31" s="44">
        <f>K31-'1.1 Risk free BASE'!K31</f>
        <v>-1.1949844494173467E-2</v>
      </c>
      <c r="AF31" s="23">
        <f>L31-'1.1 Risk free BASE'!L31</f>
        <v>-1.1682043477081683E-2</v>
      </c>
      <c r="AG31" s="24">
        <f>M31-'1.1 Risk free BASE'!M31</f>
        <v>-1.6408915883285635E-2</v>
      </c>
      <c r="AH31" s="24">
        <f>N31-'1.1 Risk free BASE'!N31</f>
        <v>-1.9085827897858065E-2</v>
      </c>
      <c r="AI31" s="24">
        <f>O31-'1.1 Risk free BASE'!O31</f>
        <v>-1.9319852373776536E-2</v>
      </c>
      <c r="AJ31" s="24">
        <f>P31-'1.1 Risk free BASE'!P31</f>
        <v>-2.1152747349634016E-2</v>
      </c>
      <c r="AK31" s="24">
        <f>Q31-'1.1 Risk free BASE'!Q31</f>
        <v>-1.8181722516030119E-2</v>
      </c>
      <c r="AL31" s="24">
        <f>R31-'1.1 Risk free BASE'!R31</f>
        <v>-1.484640599583309E-2</v>
      </c>
      <c r="AM31" s="24">
        <f>S31-'1.1 Risk free BASE'!S31</f>
        <v>-1.8399346146025453E-2</v>
      </c>
      <c r="AN31" s="24">
        <f>T31-'1.1 Risk free BASE'!T31</f>
        <v>-1.4768651366213748E-2</v>
      </c>
      <c r="AO31" s="24">
        <f>U31-'1.1 Risk free BASE'!U31</f>
        <v>-1.4434445064607004E-2</v>
      </c>
      <c r="AP31" s="4"/>
    </row>
    <row r="32" spans="2:42">
      <c r="B32" s="13"/>
      <c r="C32" s="19">
        <v>25</v>
      </c>
      <c r="D32" s="22">
        <v>2.0640051711007024E-2</v>
      </c>
      <c r="E32" s="22">
        <v>2.7049830926248797E-2</v>
      </c>
      <c r="F32" s="22">
        <v>1.6833744939663831E-2</v>
      </c>
      <c r="G32" s="22">
        <v>1.8908215280658336E-2</v>
      </c>
      <c r="H32" s="22">
        <v>2.6034687683612834E-2</v>
      </c>
      <c r="I32" s="22">
        <v>1.4249414679047279E-2</v>
      </c>
      <c r="J32" s="43">
        <v>1.5526110532492199E-2</v>
      </c>
      <c r="K32" s="43">
        <v>1.6251556664453659E-2</v>
      </c>
      <c r="L32" s="27">
        <v>1.5887708459681127E-2</v>
      </c>
      <c r="M32" s="28">
        <f t="shared" si="4"/>
        <v>2.0991067783689532E-2</v>
      </c>
      <c r="N32" s="22">
        <f t="shared" si="4"/>
        <v>2.4227579004712396E-2</v>
      </c>
      <c r="O32" s="22">
        <f t="shared" si="4"/>
        <v>2.4148487421210785E-2</v>
      </c>
      <c r="P32" s="22">
        <f t="shared" si="4"/>
        <v>2.6411532633360935E-2</v>
      </c>
      <c r="Q32" s="22">
        <f t="shared" si="4"/>
        <v>2.5552696676286013E-2</v>
      </c>
      <c r="R32" s="22">
        <f t="shared" si="4"/>
        <v>1.8162498241188763E-2</v>
      </c>
      <c r="S32" s="22">
        <f t="shared" si="4"/>
        <v>2.2991378535699658E-2</v>
      </c>
      <c r="T32" s="22">
        <f t="shared" si="4"/>
        <v>1.8834228966585487E-2</v>
      </c>
      <c r="U32" s="22">
        <f t="shared" si="4"/>
        <v>1.8436420218391536E-2</v>
      </c>
      <c r="W32" s="19">
        <v>25</v>
      </c>
      <c r="X32" s="24">
        <f>D32-'1.1 Risk free BASE'!D32</f>
        <v>-1.5226217859960256E-2</v>
      </c>
      <c r="Y32" s="24">
        <f>E32-'1.1 Risk free BASE'!E32</f>
        <v>-1.9850602111213478E-2</v>
      </c>
      <c r="Z32" s="24">
        <f>F32-'1.1 Risk free BASE'!F32</f>
        <v>-1.2678492275818298E-2</v>
      </c>
      <c r="AA32" s="24">
        <f>G32-'1.1 Risk free BASE'!G32</f>
        <v>-1.4230248475054719E-2</v>
      </c>
      <c r="AB32" s="24">
        <f>H32-'1.1 Risk free BASE'!H32</f>
        <v>-1.8798269846821647E-2</v>
      </c>
      <c r="AC32" s="24">
        <f>I32-'1.1 Risk free BASE'!I32</f>
        <v>-1.074434004963809E-2</v>
      </c>
      <c r="AD32" s="44">
        <f>J32-'1.1 Risk free BASE'!J32</f>
        <v>-1.1711469262887464E-2</v>
      </c>
      <c r="AE32" s="44">
        <f>K32-'1.1 Risk free BASE'!K32</f>
        <v>-1.208225067888935E-2</v>
      </c>
      <c r="AF32" s="23">
        <f>L32-'1.1 Risk free BASE'!L32</f>
        <v>-1.1814383777485338E-2</v>
      </c>
      <c r="AG32" s="24">
        <f>M32-'1.1 Risk free BASE'!M32</f>
        <v>-1.6753845670316458E-2</v>
      </c>
      <c r="AH32" s="24">
        <f>N32-'1.1 Risk free BASE'!N32</f>
        <v>-1.9002401526490909E-2</v>
      </c>
      <c r="AI32" s="24">
        <f>O32-'1.1 Risk free BASE'!O32</f>
        <v>-1.949097843907599E-2</v>
      </c>
      <c r="AJ32" s="24">
        <f>P32-'1.1 Risk free BASE'!P32</f>
        <v>-2.1320043026004543E-2</v>
      </c>
      <c r="AK32" s="24">
        <f>Q32-'1.1 Risk free BASE'!Q32</f>
        <v>-1.847319653164825E-2</v>
      </c>
      <c r="AL32" s="24">
        <f>R32-'1.1 Risk free BASE'!R32</f>
        <v>-1.4812301351448953E-2</v>
      </c>
      <c r="AM32" s="24">
        <f>S32-'1.1 Risk free BASE'!S32</f>
        <v>-1.8562539117471299E-2</v>
      </c>
      <c r="AN32" s="24">
        <f>T32-'1.1 Risk free BASE'!T32</f>
        <v>-1.5273406928197009E-2</v>
      </c>
      <c r="AO32" s="24">
        <f>U32-'1.1 Risk free BASE'!U32</f>
        <v>-1.5003850187117695E-2</v>
      </c>
      <c r="AP32" s="4"/>
    </row>
    <row r="33" spans="2:42">
      <c r="B33" s="13"/>
      <c r="C33" s="19">
        <v>26</v>
      </c>
      <c r="D33" s="22">
        <v>2.0655592068162143E-2</v>
      </c>
      <c r="E33" s="22">
        <v>2.6914480851136346E-2</v>
      </c>
      <c r="F33" s="22">
        <v>1.7134579308709208E-2</v>
      </c>
      <c r="G33" s="22">
        <v>1.9217212024328356E-2</v>
      </c>
      <c r="H33" s="22">
        <v>2.5985567431409784E-2</v>
      </c>
      <c r="I33" s="22">
        <v>1.4412776289454809E-2</v>
      </c>
      <c r="J33" s="43">
        <v>1.5832723016260486E-2</v>
      </c>
      <c r="K33" s="43">
        <v>1.6369304456590461E-2</v>
      </c>
      <c r="L33" s="27">
        <v>1.6006840330940575E-2</v>
      </c>
      <c r="M33" s="28">
        <f t="shared" si="4"/>
        <v>2.104417790754276E-2</v>
      </c>
      <c r="N33" s="22">
        <f t="shared" si="4"/>
        <v>2.3536519940247524E-2</v>
      </c>
      <c r="O33" s="22">
        <f t="shared" si="4"/>
        <v>2.4684433109832149E-2</v>
      </c>
      <c r="P33" s="22">
        <f t="shared" si="4"/>
        <v>2.6972659456152792E-2</v>
      </c>
      <c r="Q33" s="22">
        <f t="shared" si="4"/>
        <v>2.4758325096107869E-2</v>
      </c>
      <c r="R33" s="22">
        <f t="shared" si="4"/>
        <v>1.8505379005928857E-2</v>
      </c>
      <c r="S33" s="22">
        <f t="shared" si="4"/>
        <v>2.3528194426049476E-2</v>
      </c>
      <c r="T33" s="22">
        <f t="shared" si="4"/>
        <v>1.9317437290887307E-2</v>
      </c>
      <c r="U33" s="22">
        <f t="shared" si="4"/>
        <v>1.8989681769301381E-2</v>
      </c>
      <c r="W33" s="19">
        <v>26</v>
      </c>
      <c r="X33" s="24">
        <f>D33-'1.1 Risk free BASE'!D33</f>
        <v>-1.5283716039681705E-2</v>
      </c>
      <c r="Y33" s="24">
        <f>E33-'1.1 Risk free BASE'!E33</f>
        <v>-1.9801640734012915E-2</v>
      </c>
      <c r="Z33" s="24">
        <f>F33-'1.1 Risk free BASE'!F33</f>
        <v>-1.2930261281698829E-2</v>
      </c>
      <c r="AA33" s="24">
        <f>G33-'1.1 Risk free BASE'!G33</f>
        <v>-1.4490949988246626E-2</v>
      </c>
      <c r="AB33" s="24">
        <f>H33-'1.1 Risk free BASE'!H33</f>
        <v>-1.8785535979847223E-2</v>
      </c>
      <c r="AC33" s="24">
        <f>I33-'1.1 Risk free BASE'!I33</f>
        <v>-1.0889065211140414E-2</v>
      </c>
      <c r="AD33" s="44">
        <f>J33-'1.1 Risk free BASE'!J33</f>
        <v>-1.196518020327253E-2</v>
      </c>
      <c r="AE33" s="44">
        <f>K33-'1.1 Risk free BASE'!K33</f>
        <v>-1.2209187434973012E-2</v>
      </c>
      <c r="AF33" s="23">
        <f>L33-'1.1 Risk free BASE'!L33</f>
        <v>-1.1943271046371384E-2</v>
      </c>
      <c r="AG33" s="24">
        <f>M33-'1.1 Risk free BASE'!M33</f>
        <v>-1.6722768290534873E-2</v>
      </c>
      <c r="AH33" s="24">
        <f>N33-'1.1 Risk free BASE'!N33</f>
        <v>-1.8582346374028669E-2</v>
      </c>
      <c r="AI33" s="24">
        <f>O33-'1.1 Risk free BASE'!O33</f>
        <v>-1.929230750451616E-2</v>
      </c>
      <c r="AJ33" s="24">
        <f>P33-'1.1 Risk free BASE'!P33</f>
        <v>-2.1080508185119529E-2</v>
      </c>
      <c r="AK33" s="24">
        <f>Q33-'1.1 Risk free BASE'!Q33</f>
        <v>-1.8467614845693925E-2</v>
      </c>
      <c r="AL33" s="24">
        <f>R33-'1.1 Risk free BASE'!R33</f>
        <v>-1.4528800249298923E-2</v>
      </c>
      <c r="AM33" s="24">
        <f>S33-'1.1 Risk free BASE'!S33</f>
        <v>-1.837756141084701E-2</v>
      </c>
      <c r="AN33" s="24">
        <f>T33-'1.1 Risk free BASE'!T33</f>
        <v>-1.5397126169093722E-2</v>
      </c>
      <c r="AO33" s="24">
        <f>U33-'1.1 Risk free BASE'!U33</f>
        <v>-1.5180398717927313E-2</v>
      </c>
      <c r="AP33" s="4"/>
    </row>
    <row r="34" spans="2:42">
      <c r="B34" s="13"/>
      <c r="C34" s="19">
        <v>27</v>
      </c>
      <c r="D34" s="22">
        <v>2.0684895758346977E-2</v>
      </c>
      <c r="E34" s="22">
        <v>2.6782427286913713E-2</v>
      </c>
      <c r="F34" s="22">
        <v>1.7444177894047952E-2</v>
      </c>
      <c r="G34" s="22">
        <v>1.9536589969191054E-2</v>
      </c>
      <c r="H34" s="22">
        <v>2.5918146513630447E-2</v>
      </c>
      <c r="I34" s="22">
        <v>1.4589155909841889E-2</v>
      </c>
      <c r="J34" s="43">
        <v>1.6146914710686522E-2</v>
      </c>
      <c r="K34" s="43">
        <v>1.6505946776653069E-2</v>
      </c>
      <c r="L34" s="27">
        <v>1.6146885278835121E-2</v>
      </c>
      <c r="M34" s="28">
        <f t="shared" si="4"/>
        <v>2.1447087079991878E-2</v>
      </c>
      <c r="N34" s="22">
        <f t="shared" si="4"/>
        <v>2.3354988603155658E-2</v>
      </c>
      <c r="O34" s="22">
        <f t="shared" si="4"/>
        <v>2.5526902206608693E-2</v>
      </c>
      <c r="P34" s="22">
        <f t="shared" si="4"/>
        <v>2.7875636177558505E-2</v>
      </c>
      <c r="Q34" s="22">
        <f t="shared" si="4"/>
        <v>2.4166756888888141E-2</v>
      </c>
      <c r="R34" s="22">
        <f t="shared" si="4"/>
        <v>1.9185806037983033E-2</v>
      </c>
      <c r="S34" s="22">
        <f t="shared" si="4"/>
        <v>2.4350096263409782E-2</v>
      </c>
      <c r="T34" s="22">
        <f t="shared" si="4"/>
        <v>2.006510234300185E-2</v>
      </c>
      <c r="U34" s="22">
        <f t="shared" si="4"/>
        <v>1.9794837276152499E-2</v>
      </c>
      <c r="W34" s="19">
        <v>27</v>
      </c>
      <c r="X34" s="24">
        <f>D34-'1.1 Risk free BASE'!D34</f>
        <v>-1.5322789336493559E-2</v>
      </c>
      <c r="Y34" s="24">
        <f>E34-'1.1 Risk free BASE'!E34</f>
        <v>-1.9729468655043991E-2</v>
      </c>
      <c r="Z34" s="24">
        <f>F34-'1.1 Risk free BASE'!F34</f>
        <v>-1.3143147438426706E-2</v>
      </c>
      <c r="AA34" s="24">
        <f>G34-'1.1 Risk free BASE'!G34</f>
        <v>-1.4709420661693562E-2</v>
      </c>
      <c r="AB34" s="24">
        <f>H34-'1.1 Risk free BASE'!H34</f>
        <v>-1.8767645432034907E-2</v>
      </c>
      <c r="AC34" s="24">
        <f>I34-'1.1 Risk free BASE'!I34</f>
        <v>-1.1004015294334479E-2</v>
      </c>
      <c r="AD34" s="44">
        <f>J34-'1.1 Risk free BASE'!J34</f>
        <v>-1.2181069747041251E-2</v>
      </c>
      <c r="AE34" s="44">
        <f>K34-'1.1 Risk free BASE'!K34</f>
        <v>-1.2317967262874374E-2</v>
      </c>
      <c r="AF34" s="23">
        <f>L34-'1.1 Risk free BASE'!L34</f>
        <v>-1.2055422616568556E-2</v>
      </c>
      <c r="AG34" s="24">
        <f>M34-'1.1 Risk free BASE'!M34</f>
        <v>-1.6339984685397102E-2</v>
      </c>
      <c r="AH34" s="24">
        <f>N34-'1.1 Risk free BASE'!N34</f>
        <v>-1.7861004070224951E-2</v>
      </c>
      <c r="AI34" s="24">
        <f>O34-'1.1 Risk free BASE'!O34</f>
        <v>-1.8738443702023044E-2</v>
      </c>
      <c r="AJ34" s="24">
        <f>P34-'1.1 Risk free BASE'!P34</f>
        <v>-2.0453092403975193E-2</v>
      </c>
      <c r="AK34" s="24">
        <f>Q34-'1.1 Risk free BASE'!Q34</f>
        <v>-1.8303380411724079E-2</v>
      </c>
      <c r="AL34" s="24">
        <f>R34-'1.1 Risk free BASE'!R34</f>
        <v>-1.4011061644716882E-2</v>
      </c>
      <c r="AM34" s="24">
        <f>S34-'1.1 Risk free BASE'!S34</f>
        <v>-1.7856372762488526E-2</v>
      </c>
      <c r="AN34" s="24">
        <f>T34-'1.1 Risk free BASE'!T34</f>
        <v>-1.5160382510327919E-2</v>
      </c>
      <c r="AO34" s="24">
        <f>U34-'1.1 Risk free BASE'!U34</f>
        <v>-1.4986342227779836E-2</v>
      </c>
      <c r="AP34" s="4"/>
    </row>
    <row r="35" spans="2:42">
      <c r="B35" s="13"/>
      <c r="C35" s="19">
        <v>28</v>
      </c>
      <c r="D35" s="22">
        <v>2.0738786888781169E-2</v>
      </c>
      <c r="E35" s="22">
        <v>2.6670332274671749E-2</v>
      </c>
      <c r="F35" s="22">
        <v>1.7772902238361921E-2</v>
      </c>
      <c r="G35" s="22">
        <v>1.9877714111199207E-2</v>
      </c>
      <c r="H35" s="22">
        <v>2.5840002544312624E-2</v>
      </c>
      <c r="I35" s="22">
        <v>1.4789303025462663E-2</v>
      </c>
      <c r="J35" s="43">
        <v>1.6478468378981814E-2</v>
      </c>
      <c r="K35" s="43">
        <v>1.6669345011661951E-2</v>
      </c>
      <c r="L35" s="27">
        <v>1.6315148797699353E-2</v>
      </c>
      <c r="M35" s="28">
        <f t="shared" si="4"/>
        <v>2.2194923462972804E-2</v>
      </c>
      <c r="N35" s="22">
        <f t="shared" si="4"/>
        <v>2.3648388360828498E-2</v>
      </c>
      <c r="O35" s="22">
        <f t="shared" si="4"/>
        <v>2.668871842192333E-2</v>
      </c>
      <c r="P35" s="22">
        <f t="shared" si="4"/>
        <v>2.913133466587392E-2</v>
      </c>
      <c r="Q35" s="22">
        <f t="shared" si="4"/>
        <v>2.3732363823437019E-2</v>
      </c>
      <c r="R35" s="22">
        <f t="shared" si="4"/>
        <v>2.0208225210621711E-2</v>
      </c>
      <c r="S35" s="22">
        <f t="shared" si="4"/>
        <v>2.5471425729917785E-2</v>
      </c>
      <c r="T35" s="22">
        <f t="shared" si="4"/>
        <v>2.1091039541222711E-2</v>
      </c>
      <c r="U35" s="22">
        <f t="shared" si="4"/>
        <v>2.0868811043971647E-2</v>
      </c>
      <c r="W35" s="19">
        <v>28</v>
      </c>
      <c r="X35" s="24">
        <f>D35-'1.1 Risk free BASE'!D35</f>
        <v>-1.5333050649663615E-2</v>
      </c>
      <c r="Y35" s="24">
        <f>E35-'1.1 Risk free BASE'!E35</f>
        <v>-1.9626301960256498E-2</v>
      </c>
      <c r="Z35" s="24">
        <f>F35-'1.1 Risk free BASE'!F35</f>
        <v>-1.3308536808668947E-2</v>
      </c>
      <c r="AA35" s="24">
        <f>G35-'1.1 Risk free BASE'!G35</f>
        <v>-1.4876304657291062E-2</v>
      </c>
      <c r="AB35" s="24">
        <f>H35-'1.1 Risk free BASE'!H35</f>
        <v>-1.8741169216078157E-2</v>
      </c>
      <c r="AC35" s="24">
        <f>I35-'1.1 Risk free BASE'!I35</f>
        <v>-1.1084011095334967E-2</v>
      </c>
      <c r="AD35" s="44">
        <f>J35-'1.1 Risk free BASE'!J35</f>
        <v>-1.2351044218864349E-2</v>
      </c>
      <c r="AE35" s="44">
        <f>K35-'1.1 Risk free BASE'!K35</f>
        <v>-1.2397793460424911E-2</v>
      </c>
      <c r="AF35" s="23">
        <f>L35-'1.1 Risk free BASE'!L35</f>
        <v>-1.2139575232480437E-2</v>
      </c>
      <c r="AG35" s="24">
        <f>M35-'1.1 Risk free BASE'!M35</f>
        <v>-1.5610532462308591E-2</v>
      </c>
      <c r="AH35" s="24">
        <f>N35-'1.1 Risk free BASE'!N35</f>
        <v>-1.6852887123316895E-2</v>
      </c>
      <c r="AI35" s="24">
        <f>O35-'1.1 Risk free BASE'!O35</f>
        <v>-1.7823713148008569E-2</v>
      </c>
      <c r="AJ35" s="24">
        <f>P35-'1.1 Risk free BASE'!P35</f>
        <v>-1.943362776713875E-2</v>
      </c>
      <c r="AK35" s="24">
        <f>Q35-'1.1 Risk free BASE'!Q35</f>
        <v>-1.8028019881408008E-2</v>
      </c>
      <c r="AL35" s="24">
        <f>R35-'1.1 Risk free BASE'!R35</f>
        <v>-1.325794142448844E-2</v>
      </c>
      <c r="AM35" s="24">
        <f>S35-'1.1 Risk free BASE'!S35</f>
        <v>-1.6992197989060598E-2</v>
      </c>
      <c r="AN35" s="24">
        <f>T35-'1.1 Risk free BASE'!T35</f>
        <v>-1.4564938484379564E-2</v>
      </c>
      <c r="AO35" s="24">
        <f>U35-'1.1 Risk free BASE'!U35</f>
        <v>-1.4424621803101445E-2</v>
      </c>
      <c r="AP35" s="4"/>
    </row>
    <row r="36" spans="2:42">
      <c r="B36" s="13"/>
      <c r="C36" s="19">
        <v>29</v>
      </c>
      <c r="D36" s="22">
        <v>2.0827085026100534E-2</v>
      </c>
      <c r="E36" s="22">
        <v>2.6592193873667958E-2</v>
      </c>
      <c r="F36" s="22">
        <v>1.813079061775813E-2</v>
      </c>
      <c r="G36" s="22">
        <v>2.0251515345518278E-2</v>
      </c>
      <c r="H36" s="22">
        <v>2.5756423316126265E-2</v>
      </c>
      <c r="I36" s="22">
        <v>1.5023335880290034E-2</v>
      </c>
      <c r="J36" s="43">
        <v>1.6836922997595094E-2</v>
      </c>
      <c r="K36" s="43">
        <v>1.6867303016462332E-2</v>
      </c>
      <c r="L36" s="27">
        <v>1.6519046918733959E-2</v>
      </c>
      <c r="M36" s="28">
        <f t="shared" si="4"/>
        <v>2.3302536377640459E-2</v>
      </c>
      <c r="N36" s="22">
        <f t="shared" si="4"/>
        <v>2.4406731475005161E-2</v>
      </c>
      <c r="O36" s="22">
        <f t="shared" si="4"/>
        <v>2.8202921362731503E-2</v>
      </c>
      <c r="P36" s="22">
        <f t="shared" si="4"/>
        <v>3.0773757465327289E-2</v>
      </c>
      <c r="Q36" s="22">
        <f t="shared" si="4"/>
        <v>2.3418967569573068E-2</v>
      </c>
      <c r="R36" s="22">
        <f t="shared" si="4"/>
        <v>2.1598214466171495E-2</v>
      </c>
      <c r="S36" s="22">
        <f t="shared" si="4"/>
        <v>2.6925136705495234E-2</v>
      </c>
      <c r="T36" s="22">
        <f t="shared" si="4"/>
        <v>2.2425803820259382E-2</v>
      </c>
      <c r="U36" s="22">
        <f t="shared" si="4"/>
        <v>2.2244832593084407E-2</v>
      </c>
      <c r="W36" s="19">
        <v>29</v>
      </c>
      <c r="X36" s="24">
        <f>D36-'1.1 Risk free BASE'!D36</f>
        <v>-1.530506238539675E-2</v>
      </c>
      <c r="Y36" s="24">
        <f>E36-'1.1 Risk free BASE'!E36</f>
        <v>-1.9485234537645946E-2</v>
      </c>
      <c r="Z36" s="24">
        <f>F36-'1.1 Risk free BASE'!F36</f>
        <v>-1.3418104623269533E-2</v>
      </c>
      <c r="AA36" s="24">
        <f>G36-'1.1 Risk free BASE'!G36</f>
        <v>-1.4982597662059671E-2</v>
      </c>
      <c r="AB36" s="24">
        <f>H36-'1.1 Risk free BASE'!H36</f>
        <v>-1.8703600691316602E-2</v>
      </c>
      <c r="AC36" s="24">
        <f>I36-'1.1 Risk free BASE'!I36</f>
        <v>-1.112399361229266E-2</v>
      </c>
      <c r="AD36" s="44">
        <f>J36-'1.1 Risk free BASE'!J36</f>
        <v>-1.2467239311564571E-2</v>
      </c>
      <c r="AE36" s="44">
        <f>K36-'1.1 Risk free BASE'!K36</f>
        <v>-1.2438775849173522E-2</v>
      </c>
      <c r="AF36" s="23">
        <f>L36-'1.1 Risk free BASE'!L36</f>
        <v>-1.2185463697479415E-2</v>
      </c>
      <c r="AG36" s="24">
        <f>M36-'1.1 Risk free BASE'!M36</f>
        <v>-1.4519713548339475E-2</v>
      </c>
      <c r="AH36" s="24">
        <f>N36-'1.1 Risk free BASE'!N36</f>
        <v>-1.5551544323494149E-2</v>
      </c>
      <c r="AI36" s="24">
        <f>O36-'1.1 Risk free BASE'!O36</f>
        <v>-1.6521142299329883E-2</v>
      </c>
      <c r="AJ36" s="24">
        <f>P36-'1.1 Risk free BASE'!P36</f>
        <v>-1.7993809130338878E-2</v>
      </c>
      <c r="AK36" s="24">
        <f>Q36-'1.1 Risk free BASE'!Q36</f>
        <v>-1.7654617865879851E-2</v>
      </c>
      <c r="AL36" s="24">
        <f>R36-'1.1 Risk free BASE'!R36</f>
        <v>-1.2251332433967255E-2</v>
      </c>
      <c r="AM36" s="24">
        <f>S36-'1.1 Risk free BASE'!S36</f>
        <v>-1.5758493367407311E-2</v>
      </c>
      <c r="AN36" s="24">
        <f>T36-'1.1 Risk free BASE'!T36</f>
        <v>-1.3593178033941555E-2</v>
      </c>
      <c r="AO36" s="24">
        <f>U36-'1.1 Risk free BASE'!U36</f>
        <v>-1.3478387189159724E-2</v>
      </c>
      <c r="AP36" s="4"/>
    </row>
    <row r="37" spans="2:42">
      <c r="B37" s="13"/>
      <c r="C37" s="19">
        <v>30</v>
      </c>
      <c r="D37" s="22">
        <v>2.0959473680503216E-2</v>
      </c>
      <c r="E37" s="22">
        <v>2.6560633919650023E-2</v>
      </c>
      <c r="F37" s="22">
        <v>1.8528358338665285E-2</v>
      </c>
      <c r="G37" s="22">
        <v>2.0669410791385179E-2</v>
      </c>
      <c r="H37" s="22">
        <v>2.5671036056904351E-2</v>
      </c>
      <c r="I37" s="22">
        <v>1.5301612476171567E-2</v>
      </c>
      <c r="J37" s="43">
        <v>1.7232305572307816E-2</v>
      </c>
      <c r="K37" s="43">
        <v>1.7108201411559998E-2</v>
      </c>
      <c r="L37" s="27">
        <v>1.676670291819149E-2</v>
      </c>
      <c r="M37" s="28">
        <f t="shared" si="4"/>
        <v>2.4806222296039904E-2</v>
      </c>
      <c r="N37" s="22">
        <f t="shared" si="4"/>
        <v>2.5645817182171848E-2</v>
      </c>
      <c r="O37" s="22">
        <f t="shared" si="4"/>
        <v>3.0125600754595361E-2</v>
      </c>
      <c r="P37" s="22">
        <f t="shared" si="4"/>
        <v>3.2863123177070408E-2</v>
      </c>
      <c r="Q37" s="22">
        <f t="shared" si="4"/>
        <v>2.3197895079297037E-2</v>
      </c>
      <c r="R37" s="22">
        <f t="shared" si="4"/>
        <v>2.3404905725863623E-2</v>
      </c>
      <c r="S37" s="22">
        <f t="shared" si="4"/>
        <v>2.876551999812893E-2</v>
      </c>
      <c r="T37" s="22">
        <f t="shared" si="4"/>
        <v>2.4119135049816443E-2</v>
      </c>
      <c r="U37" s="22">
        <f t="shared" si="4"/>
        <v>2.397503318519334E-2</v>
      </c>
      <c r="W37" s="19">
        <v>30</v>
      </c>
      <c r="X37" s="24">
        <f>D37-'1.1 Risk free BASE'!D37</f>
        <v>-1.5229476699807121E-2</v>
      </c>
      <c r="Y37" s="24">
        <f>E37-'1.1 Risk free BASE'!E37</f>
        <v>-1.9299366080349545E-2</v>
      </c>
      <c r="Z37" s="24">
        <f>F37-'1.1 Risk free BASE'!F37</f>
        <v>-1.3462990812922682E-2</v>
      </c>
      <c r="AA37" s="24">
        <f>G37-'1.1 Risk free BASE'!G37</f>
        <v>-1.5018712532801404E-2</v>
      </c>
      <c r="AB37" s="24">
        <f>H37-'1.1 Risk free BASE'!H37</f>
        <v>-1.8652970558795667E-2</v>
      </c>
      <c r="AC37" s="24">
        <f>I37-'1.1 Risk free BASE'!I37</f>
        <v>-1.1118387523829654E-2</v>
      </c>
      <c r="AD37" s="44">
        <f>J37-'1.1 Risk free BASE'!J37</f>
        <v>-1.2521258892182585E-2</v>
      </c>
      <c r="AE37" s="44">
        <f>K37-'1.1 Risk free BASE'!K37</f>
        <v>-1.2431082895718371E-2</v>
      </c>
      <c r="AF37" s="23">
        <f>L37-'1.1 Risk free BASE'!L37</f>
        <v>-1.2182944825695374E-2</v>
      </c>
      <c r="AG37" s="24">
        <f>M37-'1.1 Risk free BASE'!M37</f>
        <v>-1.3031369489154399E-2</v>
      </c>
      <c r="AH37" s="24">
        <f>N37-'1.1 Risk free BASE'!N37</f>
        <v>-1.3928379651656497E-2</v>
      </c>
      <c r="AI37" s="24">
        <f>O37-'1.1 Risk free BASE'!O37</f>
        <v>-1.4779796750784335E-2</v>
      </c>
      <c r="AJ37" s="24">
        <f>P37-'1.1 Risk free BASE'!P37</f>
        <v>-1.6078267714372707E-2</v>
      </c>
      <c r="AK37" s="24">
        <f>Q37-'1.1 Risk free BASE'!Q37</f>
        <v>-1.7189303061351247E-2</v>
      </c>
      <c r="AL37" s="24">
        <f>R37-'1.1 Risk free BASE'!R37</f>
        <v>-1.0954135094435768E-2</v>
      </c>
      <c r="AM37" s="24">
        <f>S37-'1.1 Risk free BASE'!S37</f>
        <v>-1.4106408228064415E-2</v>
      </c>
      <c r="AN37" s="24">
        <f>T37-'1.1 Risk free BASE'!T37</f>
        <v>-1.2206139554381989E-2</v>
      </c>
      <c r="AO37" s="24">
        <f>U37-'1.1 Risk free BASE'!U37</f>
        <v>-1.2109058578270826E-2</v>
      </c>
      <c r="AP37" s="4"/>
    </row>
    <row r="38" spans="2:42">
      <c r="B38" s="13"/>
      <c r="C38" s="19">
        <v>31</v>
      </c>
      <c r="D38" s="22">
        <v>2.1141201086708694E-2</v>
      </c>
      <c r="E38" s="22">
        <v>2.6582857207397614E-2</v>
      </c>
      <c r="F38" s="22">
        <v>1.8971411060882293E-2</v>
      </c>
      <c r="G38" s="22">
        <v>2.1137645902214786E-2</v>
      </c>
      <c r="H38" s="22">
        <v>2.5584283177870759E-2</v>
      </c>
      <c r="I38" s="22">
        <v>1.5629746474673079E-2</v>
      </c>
      <c r="J38" s="43">
        <v>1.7670188188282143E-2</v>
      </c>
      <c r="K38" s="43">
        <v>1.7396413964023472E-2</v>
      </c>
      <c r="L38" s="27">
        <v>1.7062293484714219E-2</v>
      </c>
      <c r="M38" s="28">
        <f t="shared" si="4"/>
        <v>2.6608090483372315E-2</v>
      </c>
      <c r="N38" s="22">
        <f t="shared" si="4"/>
        <v>2.7249779596423718E-2</v>
      </c>
      <c r="O38" s="22">
        <f t="shared" si="4"/>
        <v>3.2352987761673502E-2</v>
      </c>
      <c r="P38" s="22">
        <f t="shared" si="4"/>
        <v>3.5285027572194094E-2</v>
      </c>
      <c r="Q38" s="22">
        <f t="shared" si="4"/>
        <v>2.2985106047298975E-2</v>
      </c>
      <c r="R38" s="22">
        <f t="shared" si="4"/>
        <v>2.5523233716771676E-2</v>
      </c>
      <c r="S38" s="22">
        <f t="shared" si="4"/>
        <v>3.0894681744039421E-2</v>
      </c>
      <c r="T38" s="22">
        <f t="shared" si="4"/>
        <v>2.6080870975172532E-2</v>
      </c>
      <c r="U38" s="22">
        <f t="shared" si="4"/>
        <v>2.5970081835101189E-2</v>
      </c>
      <c r="W38" s="19">
        <v>31</v>
      </c>
      <c r="X38" s="24">
        <f>D38-'1.1 Risk free BASE'!D38</f>
        <v>-1.5101341794557577E-2</v>
      </c>
      <c r="Y38" s="24">
        <f>E38-'1.1 Risk free BASE'!E38</f>
        <v>-1.906559240119643E-2</v>
      </c>
      <c r="Z38" s="24">
        <f>F38-'1.1 Risk free BASE'!F38</f>
        <v>-1.3438971715286963E-2</v>
      </c>
      <c r="AA38" s="24">
        <f>G38-'1.1 Risk free BASE'!G38</f>
        <v>-1.498013003543508E-2</v>
      </c>
      <c r="AB38" s="24">
        <f>H38-'1.1 Risk free BASE'!H38</f>
        <v>-1.8589934579452239E-2</v>
      </c>
      <c r="AC38" s="24">
        <f>I38-'1.1 Risk free BASE'!I38</f>
        <v>-1.1064790747523423E-2</v>
      </c>
      <c r="AD38" s="44">
        <f>J38-'1.1 Risk free BASE'!J38</f>
        <v>-1.2509099119199618E-2</v>
      </c>
      <c r="AE38" s="44">
        <f>K38-'1.1 Risk free BASE'!K38</f>
        <v>-1.2369365608531302E-2</v>
      </c>
      <c r="AF38" s="23">
        <f>L38-'1.1 Risk free BASE'!L38</f>
        <v>-1.2126443108868123E-2</v>
      </c>
      <c r="AG38" s="24">
        <f>M38-'1.1 Risk free BASE'!M38</f>
        <v>-1.124351697958792E-2</v>
      </c>
      <c r="AH38" s="24">
        <f>N38-'1.1 Risk free BASE'!N38</f>
        <v>-1.2072017310208238E-2</v>
      </c>
      <c r="AI38" s="24">
        <f>O38-'1.1 Risk free BASE'!O38</f>
        <v>-1.2707833061579965E-2</v>
      </c>
      <c r="AJ38" s="24">
        <f>P38-'1.1 Risk free BASE'!P38</f>
        <v>-1.3805541850830938E-2</v>
      </c>
      <c r="AK38" s="24">
        <f>Q38-'1.1 Risk free BASE'!Q38</f>
        <v>-1.6705422379283075E-2</v>
      </c>
      <c r="AL38" s="24">
        <f>R38-'1.1 Risk free BASE'!R38</f>
        <v>-9.4416538726707078E-3</v>
      </c>
      <c r="AM38" s="24">
        <f>S38-'1.1 Risk free BASE'!S38</f>
        <v>-1.2138460369716331E-2</v>
      </c>
      <c r="AN38" s="24">
        <f>T38-'1.1 Risk free BASE'!T38</f>
        <v>-1.0502986026180494E-2</v>
      </c>
      <c r="AO38" s="24">
        <f>U38-'1.1 Risk free BASE'!U38</f>
        <v>-1.0417211525925785E-2</v>
      </c>
      <c r="AP38" s="4"/>
    </row>
    <row r="39" spans="2:42">
      <c r="B39" s="13"/>
      <c r="C39" s="19">
        <v>32</v>
      </c>
      <c r="D39" s="22">
        <v>2.1359776020168253E-2</v>
      </c>
      <c r="E39" s="22">
        <v>2.6647412033083739E-2</v>
      </c>
      <c r="F39" s="22">
        <v>1.9445379946418706E-2</v>
      </c>
      <c r="G39" s="22">
        <v>2.1640146656981996E-2</v>
      </c>
      <c r="H39" s="22">
        <v>2.5490554750738692E-2</v>
      </c>
      <c r="I39" s="22">
        <v>1.599340106685232E-2</v>
      </c>
      <c r="J39" s="43">
        <v>1.8136800516793894E-2</v>
      </c>
      <c r="K39" s="43">
        <v>1.7718570053661065E-2</v>
      </c>
      <c r="L39" s="27">
        <v>1.7392173603983929E-2</v>
      </c>
      <c r="M39" s="28">
        <f t="shared" si="4"/>
        <v>2.8158854508763209E-2</v>
      </c>
      <c r="N39" s="22">
        <f t="shared" si="4"/>
        <v>2.8650626365748444E-2</v>
      </c>
      <c r="O39" s="22">
        <f t="shared" si="4"/>
        <v>3.4248275893650426E-2</v>
      </c>
      <c r="P39" s="22">
        <f t="shared" si="4"/>
        <v>3.7340926702385646E-2</v>
      </c>
      <c r="Q39" s="22">
        <f t="shared" si="4"/>
        <v>2.2589218299126745E-2</v>
      </c>
      <c r="R39" s="22">
        <f t="shared" si="4"/>
        <v>2.7331509196192316E-2</v>
      </c>
      <c r="S39" s="22">
        <f t="shared" si="4"/>
        <v>3.2708388389978582E-2</v>
      </c>
      <c r="T39" s="22">
        <f t="shared" si="4"/>
        <v>2.7756166344551803E-2</v>
      </c>
      <c r="U39" s="22">
        <f t="shared" si="4"/>
        <v>2.7671699508866165E-2</v>
      </c>
      <c r="W39" s="19">
        <v>32</v>
      </c>
      <c r="X39" s="24">
        <f>D39-'1.1 Risk free BASE'!D39</f>
        <v>-1.4933411884288761E-2</v>
      </c>
      <c r="Y39" s="24">
        <f>E39-'1.1 Risk free BASE'!E39</f>
        <v>-1.8796483022241572E-2</v>
      </c>
      <c r="Z39" s="24">
        <f>F39-'1.1 Risk free BASE'!F39</f>
        <v>-1.3362116406044455E-2</v>
      </c>
      <c r="AA39" s="24">
        <f>G39-'1.1 Risk free BASE'!G39</f>
        <v>-1.4884544206389405E-2</v>
      </c>
      <c r="AB39" s="24">
        <f>H39-'1.1 Risk free BASE'!H39</f>
        <v>-1.8521830059321287E-2</v>
      </c>
      <c r="AC39" s="24">
        <f>I39-'1.1 Risk free BASE'!I39</f>
        <v>-1.0975202408025631E-2</v>
      </c>
      <c r="AD39" s="44">
        <f>J39-'1.1 Risk free BASE'!J39</f>
        <v>-1.2446024539171763E-2</v>
      </c>
      <c r="AE39" s="44">
        <f>K39-'1.1 Risk free BASE'!K39</f>
        <v>-1.2266375030596244E-2</v>
      </c>
      <c r="AF39" s="23">
        <f>L39-'1.1 Risk free BASE'!L39</f>
        <v>-1.202866984284312E-2</v>
      </c>
      <c r="AG39" s="24">
        <f>M39-'1.1 Risk free BASE'!M39</f>
        <v>-9.705557419230848E-3</v>
      </c>
      <c r="AH39" s="24">
        <f>N39-'1.1 Risk free BASE'!N39</f>
        <v>-1.0471886653003804E-2</v>
      </c>
      <c r="AI39" s="24">
        <f>O39-'1.1 Risk free BASE'!O39</f>
        <v>-1.0945796842051658E-2</v>
      </c>
      <c r="AJ39" s="24">
        <f>P39-'1.1 Risk free BASE'!P39</f>
        <v>-1.1877703738064849E-2</v>
      </c>
      <c r="AK39" s="24">
        <f>Q39-'1.1 Risk free BASE'!Q39</f>
        <v>-1.6418766522533046E-2</v>
      </c>
      <c r="AL39" s="24">
        <f>R39-'1.1 Risk free BASE'!R39</f>
        <v>-8.1695322047630192E-3</v>
      </c>
      <c r="AM39" s="24">
        <f>S39-'1.1 Risk free BASE'!S39</f>
        <v>-1.0462818678535379E-2</v>
      </c>
      <c r="AN39" s="24">
        <f>T39-'1.1 Risk free BASE'!T39</f>
        <v>-9.0460948855279888E-3</v>
      </c>
      <c r="AO39" s="24">
        <f>U39-'1.1 Risk free BASE'!U39</f>
        <v>-8.9704784989468322E-3</v>
      </c>
      <c r="AP39" s="4"/>
    </row>
    <row r="40" spans="2:42">
      <c r="B40" s="13"/>
      <c r="C40" s="19">
        <v>33</v>
      </c>
      <c r="D40" s="22">
        <v>2.1602106325824932E-2</v>
      </c>
      <c r="E40" s="22">
        <v>2.6741725311479447E-2</v>
      </c>
      <c r="F40" s="22">
        <v>1.9935320688114766E-2</v>
      </c>
      <c r="G40" s="22">
        <v>2.216049670701481E-2</v>
      </c>
      <c r="H40" s="22">
        <v>2.5390492930644992E-2</v>
      </c>
      <c r="I40" s="22">
        <v>1.6377792187671547E-2</v>
      </c>
      <c r="J40" s="43">
        <v>1.8617988635720506E-2</v>
      </c>
      <c r="K40" s="43">
        <v>1.8060981836249157E-2</v>
      </c>
      <c r="L40" s="27">
        <v>1.7742435812306168E-2</v>
      </c>
      <c r="M40" s="28">
        <f t="shared" si="4"/>
        <v>2.9387108491665925E-2</v>
      </c>
      <c r="N40" s="22">
        <f t="shared" si="4"/>
        <v>2.9764329220125951E-2</v>
      </c>
      <c r="O40" s="22">
        <f t="shared" si="4"/>
        <v>3.5738368669105069E-2</v>
      </c>
      <c r="P40" s="22">
        <f t="shared" si="4"/>
        <v>3.8952372881573716E-2</v>
      </c>
      <c r="Q40" s="22">
        <f t="shared" si="4"/>
        <v>2.219366461695671E-2</v>
      </c>
      <c r="R40" s="22">
        <f t="shared" si="4"/>
        <v>2.8755396467737837E-2</v>
      </c>
      <c r="S40" s="22">
        <f t="shared" si="4"/>
        <v>3.4136673320765309E-2</v>
      </c>
      <c r="T40" s="22">
        <f t="shared" si="4"/>
        <v>2.9079198903925185E-2</v>
      </c>
      <c r="U40" s="22">
        <f t="shared" si="4"/>
        <v>2.9014723165271539E-2</v>
      </c>
      <c r="W40" s="19">
        <v>33</v>
      </c>
      <c r="X40" s="24">
        <f>D40-'1.1 Risk free BASE'!D40</f>
        <v>-1.4739013429760695E-2</v>
      </c>
      <c r="Y40" s="24">
        <f>E40-'1.1 Risk free BASE'!E40</f>
        <v>-1.8504885057340381E-2</v>
      </c>
      <c r="Z40" s="24">
        <f>F40-'1.1 Risk free BASE'!F40</f>
        <v>-1.3248783649055351E-2</v>
      </c>
      <c r="AA40" s="24">
        <f>G40-'1.1 Risk free BASE'!G40</f>
        <v>-1.474988593287585E-2</v>
      </c>
      <c r="AB40" s="24">
        <f>H40-'1.1 Risk free BASE'!H40</f>
        <v>-1.8449123598225592E-2</v>
      </c>
      <c r="AC40" s="24">
        <f>I40-'1.1 Risk free BASE'!I40</f>
        <v>-1.0861575192453898E-2</v>
      </c>
      <c r="AD40" s="44">
        <f>J40-'1.1 Risk free BASE'!J40</f>
        <v>-1.2347603097463855E-2</v>
      </c>
      <c r="AE40" s="44">
        <f>K40-'1.1 Risk free BASE'!K40</f>
        <v>-1.2135444491852221E-2</v>
      </c>
      <c r="AF40" s="23">
        <f>L40-'1.1 Risk free BASE'!L40</f>
        <v>-1.1902946445444096E-2</v>
      </c>
      <c r="AG40" s="24">
        <f>M40-'1.1 Risk free BASE'!M40</f>
        <v>-8.4890016358840636E-3</v>
      </c>
      <c r="AH40" s="24">
        <f>N40-'1.1 Risk free BASE'!N40</f>
        <v>-9.1887900259404187E-3</v>
      </c>
      <c r="AI40" s="24">
        <f>O40-'1.1 Risk free BASE'!O40</f>
        <v>-9.5699744214690075E-3</v>
      </c>
      <c r="AJ40" s="24">
        <f>P40-'1.1 Risk free BASE'!P40</f>
        <v>-1.0376215371017627E-2</v>
      </c>
      <c r="AK40" s="24">
        <f>Q40-'1.1 Risk free BASE'!Q40</f>
        <v>-1.6132436937567052E-2</v>
      </c>
      <c r="AL40" s="24">
        <f>R40-'1.1 Risk free BASE'!R40</f>
        <v>-7.1862115655185743E-3</v>
      </c>
      <c r="AM40" s="24">
        <f>S40-'1.1 Risk free BASE'!S40</f>
        <v>-9.1528028165350772E-3</v>
      </c>
      <c r="AN40" s="24">
        <f>T40-'1.1 Risk free BASE'!T40</f>
        <v>-7.9076029210822796E-3</v>
      </c>
      <c r="AO40" s="24">
        <f>U40-'1.1 Risk free BASE'!U40</f>
        <v>-7.8418191423184069E-3</v>
      </c>
      <c r="AP40" s="4"/>
    </row>
    <row r="41" spans="2:42">
      <c r="B41" s="13"/>
      <c r="C41" s="19">
        <v>34</v>
      </c>
      <c r="D41" s="22">
        <v>2.1858684401458994E-2</v>
      </c>
      <c r="E41" s="22">
        <v>2.6856505796336583E-2</v>
      </c>
      <c r="F41" s="22">
        <v>2.0430671441649118E-2</v>
      </c>
      <c r="G41" s="22">
        <v>2.2687126228403187E-2</v>
      </c>
      <c r="H41" s="22">
        <v>2.5284218525613911E-2</v>
      </c>
      <c r="I41" s="22">
        <v>1.6772360010279153E-2</v>
      </c>
      <c r="J41" s="43">
        <v>1.9103742164917392E-2</v>
      </c>
      <c r="K41" s="43">
        <v>1.8413823258833784E-2</v>
      </c>
      <c r="L41" s="27">
        <v>1.8103106137111524E-2</v>
      </c>
      <c r="M41" s="28">
        <f t="shared" ref="M41:U56" si="5">IF($C41=1,D41,(1+D41)^$C41/(1+D40)^($C40)-1)</f>
        <v>3.0362008921089423E-2</v>
      </c>
      <c r="N41" s="22">
        <f t="shared" si="5"/>
        <v>3.0651468817307181E-2</v>
      </c>
      <c r="O41" s="22">
        <f t="shared" si="5"/>
        <v>3.6912911482003707E-2</v>
      </c>
      <c r="P41" s="22">
        <f t="shared" si="5"/>
        <v>4.0218954140242902E-2</v>
      </c>
      <c r="Q41" s="22">
        <f t="shared" si="5"/>
        <v>2.178333551516265E-2</v>
      </c>
      <c r="R41" s="22">
        <f t="shared" si="5"/>
        <v>2.9879386291686405E-2</v>
      </c>
      <c r="S41" s="22">
        <f t="shared" si="5"/>
        <v>3.5264224245741937E-2</v>
      </c>
      <c r="T41" s="22">
        <f t="shared" si="5"/>
        <v>3.0126448310228593E-2</v>
      </c>
      <c r="U41" s="22">
        <f t="shared" si="5"/>
        <v>3.0077203049203582E-2</v>
      </c>
      <c r="W41" s="19">
        <v>34</v>
      </c>
      <c r="X41" s="24">
        <f>D41-'1.1 Risk free BASE'!D41</f>
        <v>-1.4527863602370905E-2</v>
      </c>
      <c r="Y41" s="24">
        <f>E41-'1.1 Risk free BASE'!E41</f>
        <v>-1.8200200072297834E-2</v>
      </c>
      <c r="Z41" s="24">
        <f>F41-'1.1 Risk free BASE'!F41</f>
        <v>-1.3110863052766097E-2</v>
      </c>
      <c r="AA41" s="24">
        <f>G41-'1.1 Risk free BASE'!G41</f>
        <v>-1.4589136924823665E-2</v>
      </c>
      <c r="AB41" s="24">
        <f>H41-'1.1 Risk free BASE'!H41</f>
        <v>-1.8371902977141863E-2</v>
      </c>
      <c r="AC41" s="24">
        <f>I41-'1.1 Risk free BASE'!I41</f>
        <v>-1.0732476447078865E-2</v>
      </c>
      <c r="AD41" s="44">
        <f>J41-'1.1 Risk free BASE'!J41</f>
        <v>-1.2225176485619826E-2</v>
      </c>
      <c r="AE41" s="44">
        <f>K41-'1.1 Risk free BASE'!K41</f>
        <v>-1.198624202330123E-2</v>
      </c>
      <c r="AF41" s="23">
        <f>L41-'1.1 Risk free BASE'!L41</f>
        <v>-1.175891978970256E-2</v>
      </c>
      <c r="AG41" s="24">
        <f>M41-'1.1 Risk free BASE'!M41</f>
        <v>-7.5247889489340469E-3</v>
      </c>
      <c r="AH41" s="24">
        <f>N41-'1.1 Risk free BASE'!N41</f>
        <v>-8.1577070419738273E-3</v>
      </c>
      <c r="AI41" s="24">
        <f>O41-'1.1 Risk free BASE'!O41</f>
        <v>-8.4934442061923576E-3</v>
      </c>
      <c r="AJ41" s="24">
        <f>P41-'1.1 Risk free BASE'!P41</f>
        <v>-9.2040662509624838E-3</v>
      </c>
      <c r="AK41" s="24">
        <f>Q41-'1.1 Risk free BASE'!Q41</f>
        <v>-1.5835512036430854E-2</v>
      </c>
      <c r="AL41" s="24">
        <f>R41-'1.1 Risk free BASE'!R41</f>
        <v>-6.4245234664914719E-3</v>
      </c>
      <c r="AM41" s="24">
        <f>S41-'1.1 Risk free BASE'!S41</f>
        <v>-8.1265847550358039E-3</v>
      </c>
      <c r="AN41" s="24">
        <f>T41-'1.1 Risk free BASE'!T41</f>
        <v>-7.0163322529721572E-3</v>
      </c>
      <c r="AO41" s="24">
        <f>U41-'1.1 Risk free BASE'!U41</f>
        <v>-6.9596935896478751E-3</v>
      </c>
      <c r="AP41" s="4"/>
    </row>
    <row r="42" spans="2:42">
      <c r="B42" s="13"/>
      <c r="C42" s="19">
        <v>35</v>
      </c>
      <c r="D42" s="22">
        <v>2.2122620645685265E-2</v>
      </c>
      <c r="E42" s="22">
        <v>2.6984881842940567E-2</v>
      </c>
      <c r="F42" s="22">
        <v>2.0924021633519141E-2</v>
      </c>
      <c r="G42" s="22">
        <v>2.3211936712659309E-2</v>
      </c>
      <c r="H42" s="22">
        <v>2.5171386386674932E-2</v>
      </c>
      <c r="I42" s="22">
        <v>1.7169596591507519E-2</v>
      </c>
      <c r="J42" s="43">
        <v>1.9587035706614575E-2</v>
      </c>
      <c r="K42" s="43">
        <v>1.8770070593798982E-2</v>
      </c>
      <c r="L42" s="27">
        <v>1.8467062462864225E-2</v>
      </c>
      <c r="M42" s="28">
        <f t="shared" si="5"/>
        <v>3.1137130884775877E-2</v>
      </c>
      <c r="N42" s="22">
        <f t="shared" si="5"/>
        <v>3.1359229953523915E-2</v>
      </c>
      <c r="O42" s="22">
        <f t="shared" si="5"/>
        <v>3.7840605995597798E-2</v>
      </c>
      <c r="P42" s="22">
        <f t="shared" si="5"/>
        <v>4.1216644492895194E-2</v>
      </c>
      <c r="Q42" s="22">
        <f t="shared" si="5"/>
        <v>2.1342472921628275E-2</v>
      </c>
      <c r="R42" s="22">
        <f t="shared" si="5"/>
        <v>3.0768378821613096E-2</v>
      </c>
      <c r="S42" s="22">
        <f t="shared" si="5"/>
        <v>3.6156100755674991E-2</v>
      </c>
      <c r="T42" s="22">
        <f t="shared" si="5"/>
        <v>3.0956913492349747E-2</v>
      </c>
      <c r="U42" s="22">
        <f t="shared" si="5"/>
        <v>3.0919297587188144E-2</v>
      </c>
      <c r="W42" s="19">
        <v>35</v>
      </c>
      <c r="X42" s="24">
        <f>D42-'1.1 Risk free BASE'!D42</f>
        <v>-1.430704013046058E-2</v>
      </c>
      <c r="Y42" s="24">
        <f>E42-'1.1 Risk free BASE'!E42</f>
        <v>-1.7889288332244346E-2</v>
      </c>
      <c r="Z42" s="24">
        <f>F42-'1.1 Risk free BASE'!F42</f>
        <v>-1.2957007467958137E-2</v>
      </c>
      <c r="AA42" s="24">
        <f>G42-'1.1 Risk free BASE'!G42</f>
        <v>-1.4411709086652014E-2</v>
      </c>
      <c r="AB42" s="24">
        <f>H42-'1.1 Risk free BASE'!H42</f>
        <v>-1.8289917405498679E-2</v>
      </c>
      <c r="AC42" s="24">
        <f>I42-'1.1 Risk free BASE'!I42</f>
        <v>-1.0594048676624723E-2</v>
      </c>
      <c r="AD42" s="44">
        <f>J42-'1.1 Risk free BASE'!J42</f>
        <v>-1.2087018705846164E-2</v>
      </c>
      <c r="AE42" s="44">
        <f>K42-'1.1 Risk free BASE'!K42</f>
        <v>-1.1825777800912318E-2</v>
      </c>
      <c r="AF42" s="23">
        <f>L42-'1.1 Risk free BASE'!L42</f>
        <v>-1.1603576611870503E-2</v>
      </c>
      <c r="AG42" s="24">
        <f>M42-'1.1 Risk free BASE'!M42</f>
        <v>-6.7594317434349627E-3</v>
      </c>
      <c r="AH42" s="24">
        <f>N42-'1.1 Risk free BASE'!N42</f>
        <v>-7.3276604822185565E-3</v>
      </c>
      <c r="AI42" s="24">
        <f>O42-'1.1 Risk free BASE'!O42</f>
        <v>-7.6498322419948916E-3</v>
      </c>
      <c r="AJ42" s="24">
        <f>P42-'1.1 Risk free BASE'!P42</f>
        <v>-8.2874881034511461E-3</v>
      </c>
      <c r="AK42" s="24">
        <f>Q42-'1.1 Risk free BASE'!Q42</f>
        <v>-1.5516622311526174E-2</v>
      </c>
      <c r="AL42" s="24">
        <f>R42-'1.1 Risk free BASE'!R42</f>
        <v>-5.8336611456182297E-3</v>
      </c>
      <c r="AM42" s="24">
        <f>S42-'1.1 Risk free BASE'!S42</f>
        <v>-7.3215458379887188E-3</v>
      </c>
      <c r="AN42" s="24">
        <f>T42-'1.1 Risk free BASE'!T42</f>
        <v>-6.3177411458477106E-3</v>
      </c>
      <c r="AO42" s="24">
        <f>U42-'1.1 Risk free BASE'!U42</f>
        <v>-6.2693878739901177E-3</v>
      </c>
      <c r="AP42" s="4"/>
    </row>
    <row r="43" spans="2:42">
      <c r="B43" s="13"/>
      <c r="C43" s="19">
        <v>36</v>
      </c>
      <c r="D43" s="22">
        <v>2.2388947791547542E-2</v>
      </c>
      <c r="E43" s="22">
        <v>2.7121775870964759E-2</v>
      </c>
      <c r="F43" s="22">
        <v>2.1410238559161021E-2</v>
      </c>
      <c r="G43" s="22">
        <v>2.3729330299959495E-2</v>
      </c>
      <c r="H43" s="22">
        <v>2.5051215377873248E-2</v>
      </c>
      <c r="I43" s="22">
        <v>1.7564211136381847E-2</v>
      </c>
      <c r="J43" s="43">
        <v>2.0063004865254808E-2</v>
      </c>
      <c r="K43" s="43">
        <v>1.9124744313481434E-2</v>
      </c>
      <c r="L43" s="27">
        <v>1.8829261314607715E-2</v>
      </c>
      <c r="M43" s="28">
        <f t="shared" si="5"/>
        <v>3.1754246097151384E-2</v>
      </c>
      <c r="N43" s="22">
        <f t="shared" si="5"/>
        <v>3.1924580204762076E-2</v>
      </c>
      <c r="O43" s="22">
        <f t="shared" si="5"/>
        <v>3.8574505340077225E-2</v>
      </c>
      <c r="P43" s="22">
        <f t="shared" si="5"/>
        <v>4.2003877073986784E-2</v>
      </c>
      <c r="Q43" s="22">
        <f t="shared" si="5"/>
        <v>2.0854092783156197E-2</v>
      </c>
      <c r="R43" s="22">
        <f t="shared" si="5"/>
        <v>3.1472593659813919E-2</v>
      </c>
      <c r="S43" s="22">
        <f t="shared" si="5"/>
        <v>3.6862651422649773E-2</v>
      </c>
      <c r="T43" s="22">
        <f t="shared" si="5"/>
        <v>3.1616422064042027E-2</v>
      </c>
      <c r="U43" s="22">
        <f t="shared" si="5"/>
        <v>3.1587699006899062E-2</v>
      </c>
      <c r="W43" s="19">
        <v>36</v>
      </c>
      <c r="X43" s="24">
        <f>D43-'1.1 Risk free BASE'!D43</f>
        <v>-1.4081679731499319E-2</v>
      </c>
      <c r="Y43" s="24">
        <f>E43-'1.1 Risk free BASE'!E43</f>
        <v>-1.7577126811179511E-2</v>
      </c>
      <c r="Z43" s="24">
        <f>F43-'1.1 Risk free BASE'!F43</f>
        <v>-1.2793509002825276E-2</v>
      </c>
      <c r="AA43" s="24">
        <f>G43-'1.1 Risk free BASE'!G43</f>
        <v>-1.4224420150192207E-2</v>
      </c>
      <c r="AB43" s="24">
        <f>H43-'1.1 Risk free BASE'!H43</f>
        <v>-1.8202599297871602E-2</v>
      </c>
      <c r="AC43" s="24">
        <f>I43-'1.1 Risk free BASE'!I43</f>
        <v>-1.0450685382460634E-2</v>
      </c>
      <c r="AD43" s="44">
        <f>J43-'1.1 Risk free BASE'!J43</f>
        <v>-1.193916176721177E-2</v>
      </c>
      <c r="AE43" s="44">
        <f>K43-'1.1 Risk free BASE'!K43</f>
        <v>-1.1659122753281403E-2</v>
      </c>
      <c r="AF43" s="23">
        <f>L43-'1.1 Risk free BASE'!L43</f>
        <v>-1.1441965696680656E-2</v>
      </c>
      <c r="AG43" s="24">
        <f>M43-'1.1 Risk free BASE'!M43</f>
        <v>-6.1512381737323096E-3</v>
      </c>
      <c r="AH43" s="24">
        <f>N43-'1.1 Risk free BASE'!N43</f>
        <v>-6.658446693282194E-3</v>
      </c>
      <c r="AI43" s="24">
        <f>O43-'1.1 Risk free BASE'!O43</f>
        <v>-6.9880759873968135E-3</v>
      </c>
      <c r="AJ43" s="24">
        <f>P43-'1.1 Risk free BASE'!P43</f>
        <v>-7.5699366213666242E-3</v>
      </c>
      <c r="AK43" s="24">
        <f>Q43-'1.1 Risk free BASE'!Q43</f>
        <v>-1.5163537242429026E-2</v>
      </c>
      <c r="AL43" s="24">
        <f>R43-'1.1 Risk free BASE'!R43</f>
        <v>-5.3748998547424875E-3</v>
      </c>
      <c r="AM43" s="24">
        <f>S43-'1.1 Risk free BASE'!S43</f>
        <v>-6.689422486789498E-3</v>
      </c>
      <c r="AN43" s="24">
        <f>T43-'1.1 Risk free BASE'!T43</f>
        <v>-5.7697532409597407E-3</v>
      </c>
      <c r="AO43" s="24">
        <f>U43-'1.1 Risk free BASE'!U43</f>
        <v>-5.7287685688129919E-3</v>
      </c>
      <c r="AP43" s="4"/>
    </row>
    <row r="44" spans="2:42">
      <c r="B44" s="13"/>
      <c r="C44" s="19">
        <v>37</v>
      </c>
      <c r="D44" s="22">
        <v>2.265411541366591E-2</v>
      </c>
      <c r="E44" s="22">
        <v>2.7263446388480883E-2</v>
      </c>
      <c r="F44" s="22">
        <v>2.1885841156980446E-2</v>
      </c>
      <c r="G44" s="22">
        <v>2.4235516824990366E-2</v>
      </c>
      <c r="H44" s="22">
        <v>2.4922497323749182E-2</v>
      </c>
      <c r="I44" s="22">
        <v>1.7952529380129256E-2</v>
      </c>
      <c r="J44" s="43">
        <v>2.0528354166924334E-2</v>
      </c>
      <c r="K44" s="43">
        <v>1.9474361183631439E-2</v>
      </c>
      <c r="L44" s="27">
        <v>1.9186179538528414E-2</v>
      </c>
      <c r="M44" s="28">
        <f t="shared" si="5"/>
        <v>3.224609225467856E-2</v>
      </c>
      <c r="N44" s="22">
        <f t="shared" si="5"/>
        <v>3.2376619999023415E-2</v>
      </c>
      <c r="O44" s="22">
        <f t="shared" si="5"/>
        <v>3.915582904236703E-2</v>
      </c>
      <c r="P44" s="22">
        <f t="shared" si="5"/>
        <v>4.2625887621278613E-2</v>
      </c>
      <c r="Q44" s="22">
        <f t="shared" si="5"/>
        <v>2.0299396461910257E-2</v>
      </c>
      <c r="R44" s="22">
        <f t="shared" si="5"/>
        <v>3.2031120358301246E-2</v>
      </c>
      <c r="S44" s="22">
        <f t="shared" si="5"/>
        <v>3.7423070110349288E-2</v>
      </c>
      <c r="T44" s="22">
        <f t="shared" si="5"/>
        <v>3.2140767964601968E-2</v>
      </c>
      <c r="U44" s="22">
        <f t="shared" si="5"/>
        <v>3.2118851125429115E-2</v>
      </c>
      <c r="W44" s="19">
        <v>37</v>
      </c>
      <c r="X44" s="24">
        <f>D44-'1.1 Risk free BASE'!D44</f>
        <v>-1.3855485940382328E-2</v>
      </c>
      <c r="Y44" s="24">
        <f>E44-'1.1 Risk free BASE'!E44</f>
        <v>-1.7267292223662078E-2</v>
      </c>
      <c r="Z44" s="24">
        <f>F44-'1.1 Risk free BASE'!F44</f>
        <v>-1.2624928762001053E-2</v>
      </c>
      <c r="AA44" s="24">
        <f>G44-'1.1 Risk free BASE'!G44</f>
        <v>-1.403219202422723E-2</v>
      </c>
      <c r="AB44" s="24">
        <f>H44-'1.1 Risk free BASE'!H44</f>
        <v>-1.8109070775346847E-2</v>
      </c>
      <c r="AC44" s="24">
        <f>I44-'1.1 Risk free BASE'!I44</f>
        <v>-1.0305512060946764E-2</v>
      </c>
      <c r="AD44" s="44">
        <f>J44-'1.1 Risk free BASE'!J44</f>
        <v>-1.1785990610715169E-2</v>
      </c>
      <c r="AE44" s="44">
        <f>K44-'1.1 Risk free BASE'!K44</f>
        <v>-1.1489926440767517E-2</v>
      </c>
      <c r="AF44" s="23">
        <f>L44-'1.1 Risk free BASE'!L44</f>
        <v>-1.1277717423075373E-2</v>
      </c>
      <c r="AG44" s="24">
        <f>M44-'1.1 Risk free BASE'!M44</f>
        <v>-5.6675434743165276E-3</v>
      </c>
      <c r="AH44" s="24">
        <f>N44-'1.1 Risk free BASE'!N44</f>
        <v>-6.1182063645339735E-3</v>
      </c>
      <c r="AI44" s="24">
        <f>O44-'1.1 Risk free BASE'!O44</f>
        <v>-6.4686592179372671E-3</v>
      </c>
      <c r="AJ44" s="24">
        <f>P44-'1.1 Risk free BASE'!P44</f>
        <v>-7.0077944366786493E-3</v>
      </c>
      <c r="AK44" s="24">
        <f>Q44-'1.1 Risk free BASE'!Q44</f>
        <v>-1.4762748860012165E-2</v>
      </c>
      <c r="AL44" s="24">
        <f>R44-'1.1 Risk free BASE'!R44</f>
        <v>-5.0185447514232706E-3</v>
      </c>
      <c r="AM44" s="24">
        <f>S44-'1.1 Risk free BASE'!S44</f>
        <v>-6.1928028858595496E-3</v>
      </c>
      <c r="AN44" s="24">
        <f>T44-'1.1 Risk free BASE'!T44</f>
        <v>-5.3397346540156043E-3</v>
      </c>
      <c r="AO44" s="24">
        <f>U44-'1.1 Risk free BASE'!U44</f>
        <v>-5.3052131366946309E-3</v>
      </c>
      <c r="AP44" s="4"/>
    </row>
    <row r="45" spans="2:42">
      <c r="B45" s="13"/>
      <c r="C45" s="19">
        <v>38</v>
      </c>
      <c r="D45" s="22">
        <v>2.2915619742276405E-2</v>
      </c>
      <c r="E45" s="22">
        <v>2.74071501332529E-2</v>
      </c>
      <c r="F45" s="22">
        <v>2.234854715799317E-2</v>
      </c>
      <c r="G45" s="22">
        <v>2.4728014604252557E-2</v>
      </c>
      <c r="H45" s="22">
        <v>2.4783588451766647E-2</v>
      </c>
      <c r="I45" s="22">
        <v>1.8332057742893593E-2</v>
      </c>
      <c r="J45" s="43">
        <v>2.0980928095959861E-2</v>
      </c>
      <c r="K45" s="43">
        <v>1.9816535083703846E-2</v>
      </c>
      <c r="L45" s="27">
        <v>1.9535407859917475E-2</v>
      </c>
      <c r="M45" s="28">
        <f t="shared" si="5"/>
        <v>3.2638433831975622E-2</v>
      </c>
      <c r="N45" s="22">
        <f t="shared" si="5"/>
        <v>3.2738344638598926E-2</v>
      </c>
      <c r="O45" s="22">
        <f t="shared" si="5"/>
        <v>3.9616759255604705E-2</v>
      </c>
      <c r="P45" s="22">
        <f t="shared" si="5"/>
        <v>4.3117877866476029E-2</v>
      </c>
      <c r="Q45" s="22">
        <f t="shared" si="5"/>
        <v>1.9657173698679031E-2</v>
      </c>
      <c r="R45" s="22">
        <f t="shared" si="5"/>
        <v>3.2474529208940117E-2</v>
      </c>
      <c r="S45" s="22">
        <f t="shared" si="5"/>
        <v>3.7868011495461928E-2</v>
      </c>
      <c r="T45" s="22">
        <f t="shared" si="5"/>
        <v>3.2558032555490835E-2</v>
      </c>
      <c r="U45" s="22">
        <f t="shared" si="5"/>
        <v>3.2541326851124097E-2</v>
      </c>
      <c r="W45" s="19">
        <v>38</v>
      </c>
      <c r="X45" s="24">
        <f>D45-'1.1 Risk free BASE'!D45</f>
        <v>-1.3631101278183344E-2</v>
      </c>
      <c r="Y45" s="24">
        <f>E45-'1.1 Risk free BASE'!E45</f>
        <v>-1.6962318165791856E-2</v>
      </c>
      <c r="Z45" s="24">
        <f>F45-'1.1 Risk free BASE'!F45</f>
        <v>-1.2454553747772268E-2</v>
      </c>
      <c r="AA45" s="24">
        <f>G45-'1.1 Risk free BASE'!G45</f>
        <v>-1.3838555571382471E-2</v>
      </c>
      <c r="AB45" s="24">
        <f>H45-'1.1 Risk free BASE'!H45</f>
        <v>-1.8008137447460104E-2</v>
      </c>
      <c r="AC45" s="24">
        <f>I45-'1.1 Risk free BASE'!I45</f>
        <v>-1.016073174761889E-2</v>
      </c>
      <c r="AD45" s="44">
        <f>J45-'1.1 Risk free BASE'!J45</f>
        <v>-1.1630675627494869E-2</v>
      </c>
      <c r="AE45" s="44">
        <f>K45-'1.1 Risk free BASE'!K45</f>
        <v>-1.1320793437566756E-2</v>
      </c>
      <c r="AF45" s="23">
        <f>L45-'1.1 Risk free BASE'!L45</f>
        <v>-1.111342074804833E-2</v>
      </c>
      <c r="AG45" s="24">
        <f>M45-'1.1 Risk free BASE'!M45</f>
        <v>-5.2826497707221254E-3</v>
      </c>
      <c r="AH45" s="24">
        <f>N45-'1.1 Risk free BASE'!N45</f>
        <v>-5.681593916662786E-3</v>
      </c>
      <c r="AI45" s="24">
        <f>O45-'1.1 Risk free BASE'!O45</f>
        <v>-6.0608580015442115E-3</v>
      </c>
      <c r="AJ45" s="24">
        <f>P45-'1.1 Risk free BASE'!P45</f>
        <v>-6.5672471367297369E-3</v>
      </c>
      <c r="AK45" s="24">
        <f>Q45-'1.1 Risk free BASE'!Q45</f>
        <v>-1.429905522095587E-2</v>
      </c>
      <c r="AL45" s="24">
        <f>R45-'1.1 Risk free BASE'!R45</f>
        <v>-4.7417168724364078E-3</v>
      </c>
      <c r="AM45" s="24">
        <f>S45-'1.1 Risk free BASE'!S45</f>
        <v>-5.8025562806223174E-3</v>
      </c>
      <c r="AN45" s="24">
        <f>T45-'1.1 Risk free BASE'!T45</f>
        <v>-5.0022681473405051E-3</v>
      </c>
      <c r="AO45" s="24">
        <f>U45-'1.1 Risk free BASE'!U45</f>
        <v>-4.9733546241601534E-3</v>
      </c>
      <c r="AP45" s="4"/>
    </row>
    <row r="46" spans="2:42">
      <c r="B46" s="13"/>
      <c r="C46" s="19">
        <v>39</v>
      </c>
      <c r="D46" s="22">
        <v>2.317173084625157E-2</v>
      </c>
      <c r="E46" s="22">
        <v>2.7550891251118648E-2</v>
      </c>
      <c r="F46" s="22">
        <v>2.2796943411091952E-2</v>
      </c>
      <c r="G46" s="22">
        <v>2.5205288224179556E-2</v>
      </c>
      <c r="H46" s="22">
        <v>2.4632386413079743E-2</v>
      </c>
      <c r="I46" s="22">
        <v>1.8701164912906076E-2</v>
      </c>
      <c r="J46" s="43">
        <v>2.1419398299506787E-2</v>
      </c>
      <c r="K46" s="43">
        <v>2.0149684307387616E-2</v>
      </c>
      <c r="L46" s="27">
        <v>1.9875353076874713E-2</v>
      </c>
      <c r="M46" s="28">
        <f t="shared" si="5"/>
        <v>3.2951615343769891E-2</v>
      </c>
      <c r="N46" s="22">
        <f t="shared" si="5"/>
        <v>3.3027981238932913E-2</v>
      </c>
      <c r="O46" s="22">
        <f t="shared" si="5"/>
        <v>3.9982520497903629E-2</v>
      </c>
      <c r="P46" s="22">
        <f t="shared" si="5"/>
        <v>4.3507355251666491E-2</v>
      </c>
      <c r="Q46" s="22">
        <f t="shared" si="5"/>
        <v>1.8903209985122515E-2</v>
      </c>
      <c r="R46" s="22">
        <f t="shared" si="5"/>
        <v>3.2826818539371416E-2</v>
      </c>
      <c r="S46" s="22">
        <f t="shared" si="5"/>
        <v>3.82215421931551E-2</v>
      </c>
      <c r="T46" s="22">
        <f t="shared" si="5"/>
        <v>3.2890324998100073E-2</v>
      </c>
      <c r="U46" s="22">
        <f t="shared" si="5"/>
        <v>3.2877608954879012E-2</v>
      </c>
      <c r="W46" s="19">
        <v>39</v>
      </c>
      <c r="X46" s="24">
        <f>D46-'1.1 Risk free BASE'!D46</f>
        <v>-1.341038176117193E-2</v>
      </c>
      <c r="Y46" s="24">
        <f>E46-'1.1 Risk free BASE'!E46</f>
        <v>-1.6663960722006266E-2</v>
      </c>
      <c r="Z46" s="24">
        <f>F46-'1.1 Risk free BASE'!F46</f>
        <v>-1.2284730866542359E-2</v>
      </c>
      <c r="AA46" s="24">
        <f>G46-'1.1 Risk free BASE'!G46</f>
        <v>-1.3646018374235291E-2</v>
      </c>
      <c r="AB46" s="24">
        <f>H46-'1.1 Risk free BASE'!H46</f>
        <v>-1.7898271715128145E-2</v>
      </c>
      <c r="AC46" s="24">
        <f>I46-'1.1 Risk free BASE'!I46</f>
        <v>-1.0017875138490728E-2</v>
      </c>
      <c r="AD46" s="44">
        <f>J46-'1.1 Risk free BASE'!J46</f>
        <v>-1.1475489420400553E-2</v>
      </c>
      <c r="AE46" s="44">
        <f>K46-'1.1 Risk free BASE'!K46</f>
        <v>-1.1153558758111304E-2</v>
      </c>
      <c r="AF46" s="23">
        <f>L46-'1.1 Risk free BASE'!L46</f>
        <v>-1.0950898658644626E-2</v>
      </c>
      <c r="AG46" s="24">
        <f>M46-'1.1 Risk free BASE'!M46</f>
        <v>-4.9762733708400564E-3</v>
      </c>
      <c r="AH46" s="24">
        <f>N46-'1.1 Risk free BASE'!N46</f>
        <v>-5.3283813287872128E-3</v>
      </c>
      <c r="AI46" s="24">
        <f>O46-'1.1 Risk free BASE'!O46</f>
        <v>-5.7406967703803602E-3</v>
      </c>
      <c r="AJ46" s="24">
        <f>P46-'1.1 Risk free BASE'!P46</f>
        <v>-6.2219770366265248E-3</v>
      </c>
      <c r="AK46" s="24">
        <f>Q46-'1.1 Risk free BASE'!Q46</f>
        <v>-1.3755155053239099E-2</v>
      </c>
      <c r="AL46" s="24">
        <f>R46-'1.1 Risk free BASE'!R46</f>
        <v>-4.5267235414212514E-3</v>
      </c>
      <c r="AM46" s="24">
        <f>S46-'1.1 Risk free BASE'!S46</f>
        <v>-5.4959198302007017E-3</v>
      </c>
      <c r="AN46" s="24">
        <f>T46-'1.1 Risk free BASE'!T46</f>
        <v>-4.7374920812046639E-3</v>
      </c>
      <c r="AO46" s="24">
        <f>U46-'1.1 Risk free BASE'!U46</f>
        <v>-4.7134020154624423E-3</v>
      </c>
      <c r="AP46" s="4"/>
    </row>
    <row r="47" spans="2:42">
      <c r="B47" s="13"/>
      <c r="C47" s="19">
        <v>40</v>
      </c>
      <c r="D47" s="22">
        <v>2.3421290561193908E-2</v>
      </c>
      <c r="E47" s="22">
        <v>2.7693234122657229E-2</v>
      </c>
      <c r="F47" s="22">
        <v>2.3230244660960242E-2</v>
      </c>
      <c r="G47" s="22">
        <v>2.5666484307862225E-2</v>
      </c>
      <c r="H47" s="22">
        <v>2.4466295991147691E-2</v>
      </c>
      <c r="I47" s="22">
        <v>1.9058848002103446E-2</v>
      </c>
      <c r="J47" s="43">
        <v>2.1843034387962978E-2</v>
      </c>
      <c r="K47" s="43">
        <v>2.0472815864244209E-2</v>
      </c>
      <c r="L47" s="27">
        <v>2.020501874945646E-2</v>
      </c>
      <c r="M47" s="28">
        <f t="shared" si="5"/>
        <v>3.3201744745632977E-2</v>
      </c>
      <c r="N47" s="22">
        <f t="shared" si="5"/>
        <v>3.3260013360124407E-2</v>
      </c>
      <c r="O47" s="22">
        <f t="shared" si="5"/>
        <v>4.0272945648472058E-2</v>
      </c>
      <c r="P47" s="22">
        <f t="shared" si="5"/>
        <v>4.381588604274067E-2</v>
      </c>
      <c r="Q47" s="22">
        <f t="shared" si="5"/>
        <v>1.8009726308978902E-2</v>
      </c>
      <c r="R47" s="22">
        <f t="shared" si="5"/>
        <v>3.3106884631711964E-2</v>
      </c>
      <c r="S47" s="22">
        <f t="shared" si="5"/>
        <v>3.8502613767058103E-2</v>
      </c>
      <c r="T47" s="22">
        <f t="shared" si="5"/>
        <v>3.3155102116584123E-2</v>
      </c>
      <c r="U47" s="22">
        <f t="shared" si="5"/>
        <v>3.3145439293588819E-2</v>
      </c>
      <c r="W47" s="19">
        <v>40</v>
      </c>
      <c r="X47" s="24">
        <f>D47-'1.1 Risk free BASE'!D47</f>
        <v>-1.3194600423638736E-2</v>
      </c>
      <c r="Y47" s="24">
        <f>E47-'1.1 Risk free BASE'!E47</f>
        <v>-1.6373396919858507E-2</v>
      </c>
      <c r="Z47" s="24">
        <f>F47-'1.1 Risk free BASE'!F47</f>
        <v>-1.2117112582808787E-2</v>
      </c>
      <c r="AA47" s="24">
        <f>G47-'1.1 Risk free BASE'!G47</f>
        <v>-1.3456334392573543E-2</v>
      </c>
      <c r="AB47" s="24">
        <f>H47-'1.1 Risk free BASE'!H47</f>
        <v>-1.7777587854002741E-2</v>
      </c>
      <c r="AC47" s="24">
        <f>I47-'1.1 Risk free BASE'!I47</f>
        <v>-9.8779827331894055E-3</v>
      </c>
      <c r="AD47" s="44">
        <f>J47-'1.1 Risk free BASE'!J47</f>
        <v>-1.1322040168550318E-2</v>
      </c>
      <c r="AE47" s="44">
        <f>K47-'1.1 Risk free BASE'!K47</f>
        <v>-1.0989490514006217E-2</v>
      </c>
      <c r="AF47" s="23">
        <f>L47-'1.1 Risk free BASE'!L47</f>
        <v>-1.0791410560816894E-2</v>
      </c>
      <c r="AG47" s="24">
        <f>M47-'1.1 Risk free BASE'!M47</f>
        <v>-4.7323618683083879E-3</v>
      </c>
      <c r="AH47" s="24">
        <f>N47-'1.1 Risk free BASE'!N47</f>
        <v>-5.0423824970089459E-3</v>
      </c>
      <c r="AI47" s="24">
        <f>O47-'1.1 Risk free BASE'!O47</f>
        <v>-5.4894127602098663E-3</v>
      </c>
      <c r="AJ47" s="24">
        <f>P47-'1.1 Risk free BASE'!P47</f>
        <v>-5.9514385704857453E-3</v>
      </c>
      <c r="AK47" s="24">
        <f>Q47-'1.1 Risk free BASE'!Q47</f>
        <v>-1.3111276548470219E-2</v>
      </c>
      <c r="AL47" s="24">
        <f>R47-'1.1 Risk free BASE'!R47</f>
        <v>-4.3598441083749773E-3</v>
      </c>
      <c r="AM47" s="24">
        <f>S47-'1.1 Risk free BASE'!S47</f>
        <v>-5.2550578332142273E-3</v>
      </c>
      <c r="AN47" s="24">
        <f>T47-'1.1 Risk free BASE'!T47</f>
        <v>-4.5298467694556699E-3</v>
      </c>
      <c r="AO47" s="24">
        <f>U47-'1.1 Risk free BASE'!U47</f>
        <v>-4.5098749293228657E-3</v>
      </c>
      <c r="AP47" s="4"/>
    </row>
    <row r="48" spans="2:42">
      <c r="B48" s="13"/>
      <c r="C48" s="19">
        <v>41</v>
      </c>
      <c r="D48" s="22">
        <v>2.3663562236749147E-2</v>
      </c>
      <c r="E48" s="22">
        <v>2.783316309941064E-2</v>
      </c>
      <c r="F48" s="22">
        <v>2.3648116411558506E-2</v>
      </c>
      <c r="G48" s="22">
        <v>2.6111238012945792E-2</v>
      </c>
      <c r="H48" s="22">
        <v>2.4284497455489662E-2</v>
      </c>
      <c r="I48" s="22">
        <v>1.940456014851244E-2</v>
      </c>
      <c r="J48" s="43">
        <v>2.2251535413915002E-2</v>
      </c>
      <c r="K48" s="43">
        <v>2.0785365933590816E-2</v>
      </c>
      <c r="L48" s="27">
        <v>2.0523843088403382E-2</v>
      </c>
      <c r="M48" s="28">
        <f t="shared" si="5"/>
        <v>3.3401603200151619E-2</v>
      </c>
      <c r="N48" s="22">
        <f t="shared" si="5"/>
        <v>3.3445972903620946E-2</v>
      </c>
      <c r="O48" s="22">
        <f t="shared" si="5"/>
        <v>4.0503667292622891E-2</v>
      </c>
      <c r="P48" s="22">
        <f t="shared" si="5"/>
        <v>4.4060423222189504E-2</v>
      </c>
      <c r="Q48" s="22">
        <f t="shared" si="5"/>
        <v>1.7038949443856533E-2</v>
      </c>
      <c r="R48" s="22">
        <f t="shared" si="5"/>
        <v>3.3329642449698271E-2</v>
      </c>
      <c r="S48" s="22">
        <f t="shared" si="5"/>
        <v>3.8726185948901204E-2</v>
      </c>
      <c r="T48" s="22">
        <f t="shared" si="5"/>
        <v>3.3366178902653143E-2</v>
      </c>
      <c r="U48" s="22">
        <f t="shared" si="5"/>
        <v>3.3358850925272909E-2</v>
      </c>
      <c r="W48" s="19">
        <v>41</v>
      </c>
      <c r="X48" s="24">
        <f>D48-'1.1 Risk free BASE'!D48</f>
        <v>-1.2984598820455329E-2</v>
      </c>
      <c r="Y48" s="24">
        <f>E48-'1.1 Risk free BASE'!E48</f>
        <v>-1.6091373546027965E-2</v>
      </c>
      <c r="Z48" s="24">
        <f>F48-'1.1 Risk free BASE'!F48</f>
        <v>-1.1952838462334192E-2</v>
      </c>
      <c r="AA48" s="24">
        <f>G48-'1.1 Risk free BASE'!G48</f>
        <v>-1.3270702680849844E-2</v>
      </c>
      <c r="AB48" s="24">
        <f>H48-'1.1 Risk free BASE'!H48</f>
        <v>-1.7645490235278727E-2</v>
      </c>
      <c r="AC48" s="24">
        <f>I48-'1.1 Risk free BASE'!I48</f>
        <v>-9.7417380941471343E-3</v>
      </c>
      <c r="AD48" s="44">
        <f>J48-'1.1 Risk free BASE'!J48</f>
        <v>-1.1171444362862548E-2</v>
      </c>
      <c r="AE48" s="44">
        <f>K48-'1.1 Risk free BASE'!K48</f>
        <v>-1.0829439665608565E-2</v>
      </c>
      <c r="AF48" s="23">
        <f>L48-'1.1 Risk free BASE'!L48</f>
        <v>-1.0635801631416975E-2</v>
      </c>
      <c r="AG48" s="24">
        <f>M48-'1.1 Risk free BASE'!M48</f>
        <v>-4.5381848362291421E-3</v>
      </c>
      <c r="AH48" s="24">
        <f>N48-'1.1 Risk free BASE'!N48</f>
        <v>-4.8106175147266672E-3</v>
      </c>
      <c r="AI48" s="24">
        <f>O48-'1.1 Risk free BASE'!O48</f>
        <v>-5.2922905692898148E-3</v>
      </c>
      <c r="AJ48" s="24">
        <f>P48-'1.1 Risk free BASE'!P48</f>
        <v>-5.7395546945182563E-3</v>
      </c>
      <c r="AK48" s="24">
        <f>Q48-'1.1 Risk free BASE'!Q48</f>
        <v>-1.2412409911754851E-2</v>
      </c>
      <c r="AL48" s="24">
        <f>R48-'1.1 Risk free BASE'!R48</f>
        <v>-4.2304158145942683E-3</v>
      </c>
      <c r="AM48" s="24">
        <f>S48-'1.1 Risk free BASE'!S48</f>
        <v>-5.0659659100826815E-3</v>
      </c>
      <c r="AN48" s="24">
        <f>T48-'1.1 Risk free BASE'!T48</f>
        <v>-4.3671193664875929E-3</v>
      </c>
      <c r="AO48" s="24">
        <f>U48-'1.1 Risk free BASE'!U48</f>
        <v>-4.3506413116354281E-3</v>
      </c>
      <c r="AP48" s="4"/>
    </row>
    <row r="49" spans="2:42">
      <c r="B49" s="13"/>
      <c r="C49" s="19">
        <v>42</v>
      </c>
      <c r="D49" s="22">
        <v>2.3898118698949977E-2</v>
      </c>
      <c r="E49" s="22">
        <v>2.7969977043020622E-2</v>
      </c>
      <c r="F49" s="22">
        <v>2.4050544561821985E-2</v>
      </c>
      <c r="G49" s="22">
        <v>2.6539530985397075E-2</v>
      </c>
      <c r="H49" s="22">
        <v>2.4094167641695474E-2</v>
      </c>
      <c r="I49" s="22">
        <v>1.9738083089247294E-2</v>
      </c>
      <c r="J49" s="43">
        <v>2.2644905709040986E-2</v>
      </c>
      <c r="K49" s="43">
        <v>2.1087081553209375E-2</v>
      </c>
      <c r="L49" s="27">
        <v>2.0831578819269669E-2</v>
      </c>
      <c r="M49" s="28">
        <f t="shared" si="5"/>
        <v>3.3561349730598433E-2</v>
      </c>
      <c r="N49" s="22">
        <f t="shared" si="5"/>
        <v>3.3595056421880765E-2</v>
      </c>
      <c r="O49" s="22">
        <f t="shared" si="5"/>
        <v>4.0687031806471152E-2</v>
      </c>
      <c r="P49" s="22">
        <f t="shared" si="5"/>
        <v>4.4254321371307803E-2</v>
      </c>
      <c r="Q49" s="22">
        <f t="shared" si="5"/>
        <v>1.6321020593275115E-2</v>
      </c>
      <c r="R49" s="22">
        <f t="shared" si="5"/>
        <v>3.3506887247675143E-2</v>
      </c>
      <c r="S49" s="22">
        <f t="shared" si="5"/>
        <v>3.8904090257746882E-2</v>
      </c>
      <c r="T49" s="22">
        <f t="shared" si="5"/>
        <v>3.3534508293218801E-2</v>
      </c>
      <c r="U49" s="22">
        <f t="shared" si="5"/>
        <v>3.3528963959576608E-2</v>
      </c>
      <c r="W49" s="19">
        <v>42</v>
      </c>
      <c r="X49" s="24">
        <f>D49-'1.1 Risk free BASE'!D49</f>
        <v>-1.2780900146085017E-2</v>
      </c>
      <c r="Y49" s="24">
        <f>E49-'1.1 Risk free BASE'!E49</f>
        <v>-1.5818319034949457E-2</v>
      </c>
      <c r="Z49" s="24">
        <f>F49-'1.1 Risk free BASE'!F49</f>
        <v>-1.1792669832650704E-2</v>
      </c>
      <c r="AA49" s="24">
        <f>G49-'1.1 Risk free BASE'!G49</f>
        <v>-1.3089914392671487E-2</v>
      </c>
      <c r="AB49" s="24">
        <f>H49-'1.1 Risk free BASE'!H49</f>
        <v>-1.7507193658337972E-2</v>
      </c>
      <c r="AC49" s="24">
        <f>I49-'1.1 Risk free BASE'!I49</f>
        <v>-9.6095656764556558E-3</v>
      </c>
      <c r="AD49" s="44">
        <f>J49-'1.1 Risk free BASE'!J49</f>
        <v>-1.1024455129646338E-2</v>
      </c>
      <c r="AE49" s="44">
        <f>K49-'1.1 Risk free BASE'!K49</f>
        <v>-1.0673951032603712E-2</v>
      </c>
      <c r="AF49" s="23">
        <f>L49-'1.1 Risk free BASE'!L49</f>
        <v>-1.0484613389159847E-2</v>
      </c>
      <c r="AG49" s="24">
        <f>M49-'1.1 Risk free BASE'!M49</f>
        <v>-4.3836295926285018E-3</v>
      </c>
      <c r="AH49" s="24">
        <f>N49-'1.1 Risk free BASE'!N49</f>
        <v>-4.6226587883353432E-3</v>
      </c>
      <c r="AI49" s="24">
        <f>O49-'1.1 Risk free BASE'!O49</f>
        <v>-5.13777014771577E-3</v>
      </c>
      <c r="AJ49" s="24">
        <f>P49-'1.1 Risk free BASE'!P49</f>
        <v>-5.5737227377263832E-3</v>
      </c>
      <c r="AK49" s="24">
        <f>Q49-'1.1 Risk free BASE'!Q49</f>
        <v>-1.1895526583232785E-2</v>
      </c>
      <c r="AL49" s="24">
        <f>R49-'1.1 Risk free BASE'!R49</f>
        <v>-4.1301397153756803E-3</v>
      </c>
      <c r="AM49" s="24">
        <f>S49-'1.1 Risk free BASE'!S49</f>
        <v>-4.917630706068099E-3</v>
      </c>
      <c r="AN49" s="24">
        <f>T49-'1.1 Risk free BASE'!T49</f>
        <v>-4.2397105083364917E-3</v>
      </c>
      <c r="AO49" s="24">
        <f>U49-'1.1 Risk free BASE'!U49</f>
        <v>-4.2261797719715943E-3</v>
      </c>
      <c r="AP49" s="4"/>
    </row>
    <row r="50" spans="2:42">
      <c r="B50" s="13"/>
      <c r="C50" s="19">
        <v>43</v>
      </c>
      <c r="D50" s="22">
        <v>2.4124758554370018E-2</v>
      </c>
      <c r="E50" s="22">
        <v>2.8103209830320219E-2</v>
      </c>
      <c r="F50" s="22">
        <v>2.4437739380691825E-2</v>
      </c>
      <c r="G50" s="22">
        <v>2.6951586980789033E-2</v>
      </c>
      <c r="H50" s="22">
        <v>2.3902584257046611E-2</v>
      </c>
      <c r="I50" s="22">
        <v>2.005943284245415E-2</v>
      </c>
      <c r="J50" s="43">
        <v>2.3023363335493263E-2</v>
      </c>
      <c r="K50" s="43">
        <v>2.1377932762383756E-2</v>
      </c>
      <c r="L50" s="27">
        <v>2.1128204028208142E-2</v>
      </c>
      <c r="M50" s="28">
        <f t="shared" si="5"/>
        <v>3.3689070385719777E-2</v>
      </c>
      <c r="N50" s="22">
        <f t="shared" si="5"/>
        <v>3.3714607547941533E-2</v>
      </c>
      <c r="O50" s="22">
        <f t="shared" si="5"/>
        <v>4.0832805649016146E-2</v>
      </c>
      <c r="P50" s="22">
        <f t="shared" si="5"/>
        <v>4.4408118077305714E-2</v>
      </c>
      <c r="Q50" s="22">
        <f t="shared" si="5"/>
        <v>1.5888363611386236E-2</v>
      </c>
      <c r="R50" s="22">
        <f t="shared" si="5"/>
        <v>3.3647961515523406E-2</v>
      </c>
      <c r="S50" s="22">
        <f t="shared" si="5"/>
        <v>3.9045698566905207E-2</v>
      </c>
      <c r="T50" s="22">
        <f t="shared" si="5"/>
        <v>3.3668786826327901E-2</v>
      </c>
      <c r="U50" s="22">
        <f t="shared" si="5"/>
        <v>3.3664603271164939E-2</v>
      </c>
      <c r="W50" s="19">
        <v>43</v>
      </c>
      <c r="X50" s="24">
        <f>D50-'1.1 Risk free BASE'!D50</f>
        <v>-1.2583793869835214E-2</v>
      </c>
      <c r="Y50" s="24">
        <f>E50-'1.1 Risk free BASE'!E50</f>
        <v>-1.5554427739787213E-2</v>
      </c>
      <c r="Z50" s="24">
        <f>F50-'1.1 Risk free BASE'!F50</f>
        <v>-1.1637089937720946E-2</v>
      </c>
      <c r="AA50" s="24">
        <f>G50-'1.1 Risk free BASE'!G50</f>
        <v>-1.2914461833510194E-2</v>
      </c>
      <c r="AB50" s="24">
        <f>H50-'1.1 Risk free BASE'!H50</f>
        <v>-1.7367986217488696E-2</v>
      </c>
      <c r="AC50" s="24">
        <f>I50-'1.1 Risk free BASE'!I50</f>
        <v>-9.4817028134743797E-3</v>
      </c>
      <c r="AD50" s="44">
        <f>J50-'1.1 Risk free BASE'!J50</f>
        <v>-1.088155781581146E-2</v>
      </c>
      <c r="AE50" s="44">
        <f>K50-'1.1 Risk free BASE'!K50</f>
        <v>-1.0523345766212611E-2</v>
      </c>
      <c r="AF50" s="23">
        <f>L50-'1.1 Risk free BASE'!L50</f>
        <v>-1.0338165736980098E-2</v>
      </c>
      <c r="AG50" s="24">
        <f>M50-'1.1 Risk free BASE'!M50</f>
        <v>-4.2606524180957006E-3</v>
      </c>
      <c r="AH50" s="24">
        <f>N50-'1.1 Risk free BASE'!N50</f>
        <v>-4.4701164446687702E-3</v>
      </c>
      <c r="AI50" s="24">
        <f>O50-'1.1 Risk free BASE'!O50</f>
        <v>-5.016759336306853E-3</v>
      </c>
      <c r="AJ50" s="24">
        <f>P50-'1.1 Risk free BASE'!P50</f>
        <v>-5.4440507061097598E-3</v>
      </c>
      <c r="AK50" s="24">
        <f>Q50-'1.1 Risk free BASE'!Q50</f>
        <v>-1.1583443956056483E-2</v>
      </c>
      <c r="AL50" s="24">
        <f>R50-'1.1 Risk free BASE'!R50</f>
        <v>-4.0525499942194454E-3</v>
      </c>
      <c r="AM50" s="24">
        <f>S50-'1.1 Risk free BASE'!S50</f>
        <v>-4.8013811965217368E-3</v>
      </c>
      <c r="AN50" s="24">
        <f>T50-'1.1 Risk free BASE'!T50</f>
        <v>-4.1400676165519457E-3</v>
      </c>
      <c r="AO50" s="24">
        <f>U50-'1.1 Risk free BASE'!U50</f>
        <v>-4.1290104550366635E-3</v>
      </c>
      <c r="AP50" s="4"/>
    </row>
    <row r="51" spans="2:42">
      <c r="B51" s="13"/>
      <c r="C51" s="19">
        <v>44</v>
      </c>
      <c r="D51" s="22">
        <v>2.434344361129126E-2</v>
      </c>
      <c r="E51" s="22">
        <v>2.8232570322747064E-2</v>
      </c>
      <c r="F51" s="22">
        <v>2.4810064812325283E-2</v>
      </c>
      <c r="G51" s="22">
        <v>2.7347795196091873E-2</v>
      </c>
      <c r="H51" s="22">
        <v>2.3715164811643596E-2</v>
      </c>
      <c r="I51" s="22">
        <v>2.0368789882328375E-2</v>
      </c>
      <c r="J51" s="43">
        <v>2.3387272626970601E-2</v>
      </c>
      <c r="K51" s="43">
        <v>2.1658047341651665E-2</v>
      </c>
      <c r="L51" s="27">
        <v>2.1413855981947671E-2</v>
      </c>
      <c r="M51" s="28">
        <f t="shared" si="5"/>
        <v>3.3791208401045658E-2</v>
      </c>
      <c r="N51" s="22">
        <f t="shared" si="5"/>
        <v>3.3810496422858494E-2</v>
      </c>
      <c r="O51" s="22">
        <f t="shared" si="5"/>
        <v>4.0948724243512702E-2</v>
      </c>
      <c r="P51" s="22">
        <f t="shared" si="5"/>
        <v>4.4530139223105447E-2</v>
      </c>
      <c r="Q51" s="22">
        <f t="shared" si="5"/>
        <v>1.5688499168042824E-2</v>
      </c>
      <c r="R51" s="22">
        <f t="shared" si="5"/>
        <v>3.3760274140059776E-2</v>
      </c>
      <c r="S51" s="22">
        <f t="shared" si="5"/>
        <v>3.9158443575035617E-2</v>
      </c>
      <c r="T51" s="22">
        <f t="shared" si="5"/>
        <v>3.377592757054404E-2</v>
      </c>
      <c r="U51" s="22">
        <f t="shared" si="5"/>
        <v>3.377278053777899E-2</v>
      </c>
      <c r="W51" s="19">
        <v>44</v>
      </c>
      <c r="X51" s="24">
        <f>D51-'1.1 Risk free BASE'!D51</f>
        <v>-1.239339913396087E-2</v>
      </c>
      <c r="Y51" s="24">
        <f>E51-'1.1 Risk free BASE'!E51</f>
        <v>-1.5299723457286474E-2</v>
      </c>
      <c r="Z51" s="24">
        <f>F51-'1.1 Risk free BASE'!F51</f>
        <v>-1.1486378560940702E-2</v>
      </c>
      <c r="AA51" s="24">
        <f>G51-'1.1 Risk free BASE'!G51</f>
        <v>-1.2744619506479316E-2</v>
      </c>
      <c r="AB51" s="24">
        <f>H51-'1.1 Risk free BASE'!H51</f>
        <v>-1.7231804359089553E-2</v>
      </c>
      <c r="AC51" s="24">
        <f>I51-'1.1 Risk free BASE'!I51</f>
        <v>-9.3582527509072921E-3</v>
      </c>
      <c r="AD51" s="44">
        <f>J51-'1.1 Risk free BASE'!J51</f>
        <v>-1.0743041314944302E-2</v>
      </c>
      <c r="AE51" s="44">
        <f>K51-'1.1 Risk free BASE'!K51</f>
        <v>-1.0377782695911275E-2</v>
      </c>
      <c r="AF51" s="23">
        <f>L51-'1.1 Risk free BASE'!L51</f>
        <v>-1.0196617913899475E-2</v>
      </c>
      <c r="AG51" s="24">
        <f>M51-'1.1 Risk free BASE'!M51</f>
        <v>-4.1628487432898709E-3</v>
      </c>
      <c r="AH51" s="24">
        <f>N51-'1.1 Risk free BASE'!N51</f>
        <v>-4.3462314108935196E-3</v>
      </c>
      <c r="AI51" s="24">
        <f>O51-'1.1 Risk free BASE'!O51</f>
        <v>-4.9221010640587703E-3</v>
      </c>
      <c r="AJ51" s="24">
        <f>P51-'1.1 Risk free BASE'!P51</f>
        <v>-5.3427671358809992E-3</v>
      </c>
      <c r="AK51" s="24">
        <f>Q51-'1.1 Risk free BASE'!Q51</f>
        <v>-1.1438338025075989E-2</v>
      </c>
      <c r="AL51" s="24">
        <f>R51-'1.1 Risk free BASE'!R51</f>
        <v>-3.9926059002690639E-3</v>
      </c>
      <c r="AM51" s="24">
        <f>S51-'1.1 Risk free BASE'!S51</f>
        <v>-4.71038516401312E-3</v>
      </c>
      <c r="AN51" s="24">
        <f>T51-'1.1 Risk free BASE'!T51</f>
        <v>-4.0622447112721449E-3</v>
      </c>
      <c r="AO51" s="24">
        <f>U51-'1.1 Risk free BASE'!U51</f>
        <v>-4.0532536293051979E-3</v>
      </c>
      <c r="AP51" s="4"/>
    </row>
    <row r="52" spans="2:42">
      <c r="B52" s="13"/>
      <c r="C52" s="19">
        <v>45</v>
      </c>
      <c r="D52" s="22">
        <v>2.4554252093681894E-2</v>
      </c>
      <c r="E52" s="22">
        <v>2.8357896983797426E-2</v>
      </c>
      <c r="F52" s="22">
        <v>2.5167986533273456E-2</v>
      </c>
      <c r="G52" s="22">
        <v>2.7728654064181679E-2</v>
      </c>
      <c r="H52" s="22">
        <v>2.3535939051381183E-2</v>
      </c>
      <c r="I52" s="22">
        <v>2.06664475015641E-2</v>
      </c>
      <c r="J52" s="43">
        <v>2.373709458497375E-2</v>
      </c>
      <c r="K52" s="43">
        <v>2.1927662380363699E-2</v>
      </c>
      <c r="L52" s="27">
        <v>2.1688782046775268E-2</v>
      </c>
      <c r="M52" s="28">
        <f t="shared" si="5"/>
        <v>3.3872902543857997E-2</v>
      </c>
      <c r="N52" s="22">
        <f t="shared" si="5"/>
        <v>3.3887419273838981E-2</v>
      </c>
      <c r="O52" s="22">
        <f t="shared" si="5"/>
        <v>4.1040920532446235E-2</v>
      </c>
      <c r="P52" s="22">
        <f t="shared" si="5"/>
        <v>4.4626970165623225E-2</v>
      </c>
      <c r="Q52" s="22">
        <f t="shared" si="5"/>
        <v>1.5680991758559415E-2</v>
      </c>
      <c r="R52" s="22">
        <f t="shared" si="5"/>
        <v>3.3849706378977995E-2</v>
      </c>
      <c r="S52" s="22">
        <f t="shared" si="5"/>
        <v>3.9248225838519168E-2</v>
      </c>
      <c r="T52" s="22">
        <f t="shared" si="5"/>
        <v>3.3861431024939215E-2</v>
      </c>
      <c r="U52" s="22">
        <f t="shared" si="5"/>
        <v>3.385907205972094E-2</v>
      </c>
      <c r="W52" s="19">
        <v>45</v>
      </c>
      <c r="X52" s="24">
        <f>D52-'1.1 Risk free BASE'!D52</f>
        <v>-1.2209712256823213E-2</v>
      </c>
      <c r="Y52" s="24">
        <f>E52-'1.1 Risk free BASE'!E52</f>
        <v>-1.5054107312378662E-2</v>
      </c>
      <c r="Z52" s="24">
        <f>F52-'1.1 Risk free BASE'!F52</f>
        <v>-1.1340667674915705E-2</v>
      </c>
      <c r="AA52" s="24">
        <f>G52-'1.1 Risk free BASE'!G52</f>
        <v>-1.2580504397273096E-2</v>
      </c>
      <c r="AB52" s="24">
        <f>H52-'1.1 Risk free BASE'!H52</f>
        <v>-1.710157615863217E-2</v>
      </c>
      <c r="AC52" s="24">
        <f>I52-'1.1 Risk free BASE'!I52</f>
        <v>-9.2392237255525256E-3</v>
      </c>
      <c r="AD52" s="44">
        <f>J52-'1.1 Risk free BASE'!J52</f>
        <v>-1.0609051340901621E-2</v>
      </c>
      <c r="AE52" s="44">
        <f>K52-'1.1 Risk free BASE'!K52</f>
        <v>-1.0237303976473378E-2</v>
      </c>
      <c r="AF52" s="23">
        <f>L52-'1.1 Risk free BASE'!L52</f>
        <v>-1.0060013793196543E-2</v>
      </c>
      <c r="AG52" s="24">
        <f>M52-'1.1 Risk free BASE'!M52</f>
        <v>-4.0851151221645843E-3</v>
      </c>
      <c r="AH52" s="24">
        <f>N52-'1.1 Risk free BASE'!N52</f>
        <v>-4.2455523636424353E-3</v>
      </c>
      <c r="AI52" s="24">
        <f>O52-'1.1 Risk free BASE'!O52</f>
        <v>-4.8481585331858756E-3</v>
      </c>
      <c r="AJ52" s="24">
        <f>P52-'1.1 Risk free BASE'!P52</f>
        <v>-5.2637628728235963E-3</v>
      </c>
      <c r="AK52" s="24">
        <f>Q52-'1.1 Risk free BASE'!Q52</f>
        <v>-1.1431237210618006E-2</v>
      </c>
      <c r="AL52" s="24">
        <f>R52-'1.1 Risk free BASE'!R52</f>
        <v>-3.9463765463965128E-3</v>
      </c>
      <c r="AM52" s="24">
        <f>S52-'1.1 Risk free BASE'!S52</f>
        <v>-4.6392566323683049E-3</v>
      </c>
      <c r="AN52" s="24">
        <f>T52-'1.1 Risk free BASE'!T52</f>
        <v>-4.0015590596402806E-3</v>
      </c>
      <c r="AO52" s="24">
        <f>U52-'1.1 Risk free BASE'!U52</f>
        <v>-3.994285882881865E-3</v>
      </c>
      <c r="AP52" s="4"/>
    </row>
    <row r="53" spans="2:42">
      <c r="B53" s="13"/>
      <c r="C53" s="19">
        <v>46</v>
      </c>
      <c r="D53" s="22">
        <v>2.4757343700794854E-2</v>
      </c>
      <c r="E53" s="22">
        <v>2.847912355570914E-2</v>
      </c>
      <c r="F53" s="22">
        <v>2.5512033927640898E-2</v>
      </c>
      <c r="G53" s="22">
        <v>2.809473020007891E-2</v>
      </c>
      <c r="H53" s="22">
        <v>2.3367934018490466E-2</v>
      </c>
      <c r="I53" s="22">
        <v>2.0952773716956807E-2</v>
      </c>
      <c r="J53" s="43">
        <v>2.4073350542201277E-2</v>
      </c>
      <c r="K53" s="43">
        <v>2.218708841056638E-2</v>
      </c>
      <c r="L53" s="27">
        <v>2.1953303369115273E-2</v>
      </c>
      <c r="M53" s="28">
        <f t="shared" si="5"/>
        <v>3.393825413940843E-2</v>
      </c>
      <c r="N53" s="22">
        <f t="shared" si="5"/>
        <v>3.3949135698453148E-2</v>
      </c>
      <c r="O53" s="22">
        <f t="shared" si="5"/>
        <v>4.1114260857730844E-2</v>
      </c>
      <c r="P53" s="22">
        <f t="shared" si="5"/>
        <v>4.4703823980175583E-2</v>
      </c>
      <c r="Q53" s="22">
        <f t="shared" si="5"/>
        <v>1.5836180778966646E-2</v>
      </c>
      <c r="R53" s="22">
        <f t="shared" si="5"/>
        <v>3.3920930503363422E-2</v>
      </c>
      <c r="S53" s="22">
        <f t="shared" si="5"/>
        <v>3.9319733270334556E-2</v>
      </c>
      <c r="T53" s="22">
        <f t="shared" si="5"/>
        <v>3.3929677032355166E-2</v>
      </c>
      <c r="U53" s="22">
        <f t="shared" si="5"/>
        <v>3.3927915952978616E-2</v>
      </c>
      <c r="W53" s="19">
        <v>46</v>
      </c>
      <c r="X53" s="24">
        <f>D53-'1.1 Risk free BASE'!D53</f>
        <v>-1.2032642303229313E-2</v>
      </c>
      <c r="Y53" s="24">
        <f>E53-'1.1 Risk free BASE'!E53</f>
        <v>-1.4817393818138402E-2</v>
      </c>
      <c r="Z53" s="24">
        <f>F53-'1.1 Risk free BASE'!F53</f>
        <v>-1.119998294306157E-2</v>
      </c>
      <c r="AA53" s="24">
        <f>G53-'1.1 Risk free BASE'!G53</f>
        <v>-1.2422120814725268E-2</v>
      </c>
      <c r="AB53" s="24">
        <f>H53-'1.1 Risk free BASE'!H53</f>
        <v>-1.6979501111668238E-2</v>
      </c>
      <c r="AC53" s="24">
        <f>I53-'1.1 Risk free BASE'!I53</f>
        <v>-9.1245577346144024E-3</v>
      </c>
      <c r="AD53" s="44">
        <f>J53-'1.1 Risk free BASE'!J53</f>
        <v>-1.047963022186682E-2</v>
      </c>
      <c r="AE53" s="44">
        <f>K53-'1.1 Risk free BASE'!K53</f>
        <v>-1.0101869031631239E-2</v>
      </c>
      <c r="AF53" s="23">
        <f>L53-'1.1 Risk free BASE'!L53</f>
        <v>-9.9283155259608513E-3</v>
      </c>
      <c r="AG53" s="24">
        <f>M53-'1.1 Risk free BASE'!M53</f>
        <v>-4.0233824962574438E-3</v>
      </c>
      <c r="AH53" s="24">
        <f>N53-'1.1 Risk free BASE'!N53</f>
        <v>-4.1636784241612101E-3</v>
      </c>
      <c r="AI53" s="24">
        <f>O53-'1.1 Risk free BASE'!O53</f>
        <v>-4.7904910884724039E-3</v>
      </c>
      <c r="AJ53" s="24">
        <f>P53-'1.1 Risk free BASE'!P53</f>
        <v>-5.2022339227599801E-3</v>
      </c>
      <c r="AK53" s="24">
        <f>Q53-'1.1 Risk free BASE'!Q53</f>
        <v>-1.1541000223294295E-2</v>
      </c>
      <c r="AL53" s="24">
        <f>R53-'1.1 Risk free BASE'!R53</f>
        <v>-3.9107965592501959E-3</v>
      </c>
      <c r="AM53" s="24">
        <f>S53-'1.1 Risk free BASE'!S53</f>
        <v>-4.5837487248610032E-3</v>
      </c>
      <c r="AN53" s="24">
        <f>T53-'1.1 Risk free BASE'!T53</f>
        <v>-3.9543224633522556E-3</v>
      </c>
      <c r="AO53" s="24">
        <f>U53-'1.1 Risk free BASE'!U53</f>
        <v>-3.948471439891188E-3</v>
      </c>
      <c r="AP53" s="4"/>
    </row>
    <row r="54" spans="2:42">
      <c r="B54" s="13"/>
      <c r="C54" s="19">
        <v>47</v>
      </c>
      <c r="D54" s="22">
        <v>2.4952933571189551E-2</v>
      </c>
      <c r="E54" s="22">
        <v>2.8596253107674885E-2</v>
      </c>
      <c r="F54" s="22">
        <v>2.5842772409155224E-2</v>
      </c>
      <c r="G54" s="22">
        <v>2.8446628585699463E-2</v>
      </c>
      <c r="H54" s="22">
        <v>2.3213486591258548E-2</v>
      </c>
      <c r="I54" s="22">
        <v>2.1228183279341506E-2</v>
      </c>
      <c r="J54" s="43">
        <v>2.4396595699195833E-2</v>
      </c>
      <c r="K54" s="43">
        <v>2.2436682943061781E-2</v>
      </c>
      <c r="L54" s="27">
        <v>2.2207788098977055E-2</v>
      </c>
      <c r="M54" s="28">
        <f t="shared" si="5"/>
        <v>3.3990538389349734E-2</v>
      </c>
      <c r="N54" s="22">
        <f t="shared" si="5"/>
        <v>3.3998657093284423E-2</v>
      </c>
      <c r="O54" s="22">
        <f t="shared" si="5"/>
        <v>4.117260901664177E-2</v>
      </c>
      <c r="P54" s="22">
        <f t="shared" si="5"/>
        <v>4.4764830184824245E-2</v>
      </c>
      <c r="Q54" s="22">
        <f t="shared" si="5"/>
        <v>1.6134045362967475E-2</v>
      </c>
      <c r="R54" s="22">
        <f t="shared" si="5"/>
        <v>3.3977660646805852E-2</v>
      </c>
      <c r="S54" s="22">
        <f t="shared" si="5"/>
        <v>3.9376692681750924E-2</v>
      </c>
      <c r="T54" s="22">
        <f t="shared" si="5"/>
        <v>3.3984155186863152E-2</v>
      </c>
      <c r="U54" s="22">
        <f t="shared" si="5"/>
        <v>3.3982846599036831E-2</v>
      </c>
      <c r="W54" s="19">
        <v>47</v>
      </c>
      <c r="X54" s="24">
        <f>D54-'1.1 Risk free BASE'!D54</f>
        <v>-1.1862037675588244E-2</v>
      </c>
      <c r="Y54" s="24">
        <f>E54-'1.1 Risk free BASE'!E54</f>
        <v>-1.4589337976375738E-2</v>
      </c>
      <c r="Z54" s="24">
        <f>F54-'1.1 Risk free BASE'!F54</f>
        <v>-1.1064274642815564E-2</v>
      </c>
      <c r="AA54" s="24">
        <f>G54-'1.1 Risk free BASE'!G54</f>
        <v>-1.2269393710429899E-2</v>
      </c>
      <c r="AB54" s="24">
        <f>H54-'1.1 Risk free BASE'!H54</f>
        <v>-1.6867277229988265E-2</v>
      </c>
      <c r="AC54" s="24">
        <f>I54-'1.1 Risk free BASE'!I54</f>
        <v>-9.0141516710176006E-3</v>
      </c>
      <c r="AD54" s="44">
        <f>J54-'1.1 Risk free BASE'!J54</f>
        <v>-1.0354746602752707E-2</v>
      </c>
      <c r="AE54" s="44">
        <f>K54-'1.1 Risk free BASE'!K54</f>
        <v>-9.971379753238141E-3</v>
      </c>
      <c r="AF54" s="23">
        <f>L54-'1.1 Risk free BASE'!L54</f>
        <v>-9.8014284872665058E-3</v>
      </c>
      <c r="AG54" s="24">
        <f>M54-'1.1 Risk free BASE'!M54</f>
        <v>-3.9744051411156889E-3</v>
      </c>
      <c r="AH54" s="24">
        <f>N54-'1.1 Risk free BASE'!N54</f>
        <v>-4.0970536674449498E-3</v>
      </c>
      <c r="AI54" s="24">
        <f>O54-'1.1 Risk free BASE'!O54</f>
        <v>-4.7456002147439058E-3</v>
      </c>
      <c r="AJ54" s="24">
        <f>P54-'1.1 Risk free BASE'!P54</f>
        <v>-5.1544022326095451E-3</v>
      </c>
      <c r="AK54" s="24">
        <f>Q54-'1.1 Risk free BASE'!Q54</f>
        <v>-1.1753447354016844E-2</v>
      </c>
      <c r="AL54" s="24">
        <f>R54-'1.1 Risk free BASE'!R54</f>
        <v>-3.8834761220929437E-3</v>
      </c>
      <c r="AM54" s="24">
        <f>S54-'1.1 Risk free BASE'!S54</f>
        <v>-4.5405126835553755E-3</v>
      </c>
      <c r="AN54" s="24">
        <f>T54-'1.1 Risk free BASE'!T54</f>
        <v>-3.917630406165884E-3</v>
      </c>
      <c r="AO54" s="24">
        <f>U54-'1.1 Risk free BASE'!U54</f>
        <v>-3.9129516276827925E-3</v>
      </c>
      <c r="AP54" s="4"/>
    </row>
    <row r="55" spans="2:42">
      <c r="B55" s="13"/>
      <c r="C55" s="19">
        <v>48</v>
      </c>
      <c r="D55" s="22">
        <v>2.5141272950257365E-2</v>
      </c>
      <c r="E55" s="22">
        <v>2.8709338434078635E-2</v>
      </c>
      <c r="F55" s="22">
        <v>2.6160783440639657E-2</v>
      </c>
      <c r="G55" s="22">
        <v>2.8784971096845968E-2</v>
      </c>
      <c r="H55" s="22">
        <v>2.3074499009593907E-2</v>
      </c>
      <c r="I55" s="22">
        <v>2.1493117230457992E-2</v>
      </c>
      <c r="J55" s="43">
        <v>2.470740001312044E-2</v>
      </c>
      <c r="K55" s="43">
        <v>2.2676831046234192E-2</v>
      </c>
      <c r="L55" s="27">
        <v>2.245263175746226E-2</v>
      </c>
      <c r="M55" s="28">
        <f t="shared" si="5"/>
        <v>3.4032371975948772E-2</v>
      </c>
      <c r="N55" s="22">
        <f t="shared" si="5"/>
        <v>3.403839659984409E-2</v>
      </c>
      <c r="O55" s="22">
        <f t="shared" si="5"/>
        <v>4.1219034366520413E-2</v>
      </c>
      <c r="P55" s="22">
        <f t="shared" si="5"/>
        <v>4.4813261702498997E-2</v>
      </c>
      <c r="Q55" s="22">
        <f t="shared" si="5"/>
        <v>1.656333422741163E-2</v>
      </c>
      <c r="R55" s="22">
        <f t="shared" si="5"/>
        <v>3.4022850762499557E-2</v>
      </c>
      <c r="S55" s="22">
        <f t="shared" si="5"/>
        <v>3.942206830107442E-2</v>
      </c>
      <c r="T55" s="22">
        <f t="shared" si="5"/>
        <v>3.4027647116284143E-2</v>
      </c>
      <c r="U55" s="22">
        <f t="shared" si="5"/>
        <v>3.4026680030984746E-2</v>
      </c>
      <c r="W55" s="19">
        <v>48</v>
      </c>
      <c r="X55" s="24">
        <f>D55-'1.1 Risk free BASE'!D55</f>
        <v>-1.1697705937225633E-2</v>
      </c>
      <c r="Y55" s="24">
        <f>E55-'1.1 Risk free BASE'!E55</f>
        <v>-1.4369655579376417E-2</v>
      </c>
      <c r="Z55" s="24">
        <f>F55-'1.1 Risk free BASE'!F55</f>
        <v>-1.0933440663978056E-2</v>
      </c>
      <c r="AA55" s="24">
        <f>G55-'1.1 Risk free BASE'!G55</f>
        <v>-1.2122193386953306E-2</v>
      </c>
      <c r="AB55" s="24">
        <f>H55-'1.1 Risk free BASE'!H55</f>
        <v>-1.676628671043523E-2</v>
      </c>
      <c r="AC55" s="24">
        <f>I55-'1.1 Risk free BASE'!I55</f>
        <v>-8.9078727971296789E-3</v>
      </c>
      <c r="AD55" s="44">
        <f>J55-'1.1 Risk free BASE'!J55</f>
        <v>-1.0234317577499485E-2</v>
      </c>
      <c r="AE55" s="44">
        <f>K55-'1.1 Risk free BASE'!K55</f>
        <v>-9.8456991563409257E-3</v>
      </c>
      <c r="AF55" s="23">
        <f>L55-'1.1 Risk free BASE'!L55</f>
        <v>-9.6792197214234932E-3</v>
      </c>
      <c r="AG55" s="24">
        <f>M55-'1.1 Risk free BASE'!M55</f>
        <v>-3.9355933040612356E-3</v>
      </c>
      <c r="AH55" s="24">
        <f>N55-'1.1 Risk free BASE'!N55</f>
        <v>-4.0428026458745325E-3</v>
      </c>
      <c r="AI55" s="24">
        <f>O55-'1.1 Risk free BASE'!O55</f>
        <v>-4.7107300383937289E-3</v>
      </c>
      <c r="AJ55" s="24">
        <f>P55-'1.1 Risk free BASE'!P55</f>
        <v>-5.1172968759007897E-3</v>
      </c>
      <c r="AK55" s="24">
        <f>Q55-'1.1 Risk free BASE'!Q55</f>
        <v>-1.2060717936845045E-2</v>
      </c>
      <c r="AL55" s="24">
        <f>R55-'1.1 Risk free BASE'!R55</f>
        <v>-3.8625529861791019E-3</v>
      </c>
      <c r="AM55" s="24">
        <f>S55-'1.1 Risk free BASE'!S55</f>
        <v>-4.5069083821365208E-3</v>
      </c>
      <c r="AN55" s="24">
        <f>T55-'1.1 Risk free BASE'!T55</f>
        <v>-3.8891962652245482E-3</v>
      </c>
      <c r="AO55" s="24">
        <f>U55-'1.1 Risk free BASE'!U55</f>
        <v>-3.8854795701208644E-3</v>
      </c>
      <c r="AP55" s="4"/>
    </row>
    <row r="56" spans="2:42">
      <c r="B56" s="13"/>
      <c r="C56" s="19">
        <v>49</v>
      </c>
      <c r="D56" s="22">
        <v>2.5322634908464536E-2</v>
      </c>
      <c r="E56" s="22">
        <v>2.8818467276743309E-2</v>
      </c>
      <c r="F56" s="22">
        <v>2.6466650278361925E-2</v>
      </c>
      <c r="G56" s="22">
        <v>2.9110381221182147E-2</v>
      </c>
      <c r="H56" s="22">
        <v>2.2952652265079143E-2</v>
      </c>
      <c r="I56" s="22">
        <v>2.1748028098094174E-2</v>
      </c>
      <c r="J56" s="43">
        <v>2.5006334559545484E-2</v>
      </c>
      <c r="K56" s="43">
        <v>2.2907931202206022E-2</v>
      </c>
      <c r="L56" s="27">
        <v>2.2688242954327809E-2</v>
      </c>
      <c r="M56" s="28">
        <f t="shared" si="5"/>
        <v>3.4065846233106489E-2</v>
      </c>
      <c r="N56" s="22">
        <f t="shared" si="5"/>
        <v>3.4070288629300505E-2</v>
      </c>
      <c r="O56" s="22">
        <f t="shared" si="5"/>
        <v>4.1255976160919028E-2</v>
      </c>
      <c r="P56" s="22">
        <f t="shared" si="5"/>
        <v>4.4851713643264901E-2</v>
      </c>
      <c r="Q56" s="22">
        <f t="shared" si="5"/>
        <v>1.7121042579082202E-2</v>
      </c>
      <c r="R56" s="22">
        <f t="shared" si="5"/>
        <v>3.4058851145883917E-2</v>
      </c>
      <c r="S56" s="22">
        <f t="shared" si="5"/>
        <v>3.9458218750560548E-2</v>
      </c>
      <c r="T56" s="22">
        <f t="shared" si="5"/>
        <v>3.406237096162501E-2</v>
      </c>
      <c r="U56" s="22">
        <f t="shared" si="5"/>
        <v>3.4061660799386662E-2</v>
      </c>
      <c r="W56" s="19">
        <v>49</v>
      </c>
      <c r="X56" s="24">
        <f>D56-'1.1 Risk free BASE'!D56</f>
        <v>-1.1539428529399487E-2</v>
      </c>
      <c r="Y56" s="24">
        <f>E56-'1.1 Risk free BASE'!E56</f>
        <v>-1.4158038347517943E-2</v>
      </c>
      <c r="Z56" s="24">
        <f>F56-'1.1 Risk free BASE'!F56</f>
        <v>-1.080734356231039E-2</v>
      </c>
      <c r="AA56" s="24">
        <f>G56-'1.1 Risk free BASE'!G56</f>
        <v>-1.1980353760935314E-2</v>
      </c>
      <c r="AB56" s="24">
        <f>H56-'1.1 Risk free BASE'!H56</f>
        <v>-1.6677750987408535E-2</v>
      </c>
      <c r="AC56" s="24">
        <f>I56-'1.1 Risk free BASE'!I56</f>
        <v>-8.8055700164351158E-3</v>
      </c>
      <c r="AD56" s="44">
        <f>J56-'1.1 Risk free BASE'!J56</f>
        <v>-1.0118225135237857E-2</v>
      </c>
      <c r="AE56" s="44">
        <f>K56-'1.1 Risk free BASE'!K56</f>
        <v>-9.7246651323905642E-3</v>
      </c>
      <c r="AF56" s="23">
        <f>L56-'1.1 Risk free BASE'!L56</f>
        <v>-9.5615315236354803E-3</v>
      </c>
      <c r="AG56" s="24">
        <f>M56-'1.1 Risk free BASE'!M56</f>
        <v>-3.9048802539545235E-3</v>
      </c>
      <c r="AH56" s="24">
        <f>N56-'1.1 Risk free BASE'!N56</f>
        <v>-3.9985984974519884E-3</v>
      </c>
      <c r="AI56" s="24">
        <f>O56-'1.1 Risk free BASE'!O56</f>
        <v>-4.6837103624151055E-3</v>
      </c>
      <c r="AJ56" s="24">
        <f>P56-'1.1 Risk free BASE'!P56</f>
        <v>-5.0885822576405282E-3</v>
      </c>
      <c r="AK56" s="24">
        <f>Q56-'1.1 Risk free BASE'!Q56</f>
        <v>-1.2460900330051983E-2</v>
      </c>
      <c r="AL56" s="24">
        <f>R56-'1.1 Risk free BASE'!R56</f>
        <v>-3.8465769931637084E-3</v>
      </c>
      <c r="AM56" s="24">
        <f>S56-'1.1 Risk free BASE'!S56</f>
        <v>-4.4808550754651399E-3</v>
      </c>
      <c r="AN56" s="24">
        <f>T56-'1.1 Risk free BASE'!T56</f>
        <v>-3.8672207515750845E-3</v>
      </c>
      <c r="AO56" s="24">
        <f>U56-'1.1 Risk free BASE'!U56</f>
        <v>-3.864290190088937E-3</v>
      </c>
      <c r="AP56" s="4"/>
    </row>
    <row r="57" spans="2:42">
      <c r="B57" s="13"/>
      <c r="C57" s="19">
        <v>50</v>
      </c>
      <c r="D57" s="22">
        <v>2.5497303865585907E-2</v>
      </c>
      <c r="E57" s="22">
        <v>2.8923751215674809E-2</v>
      </c>
      <c r="F57" s="22">
        <v>2.6760947968835991E-2</v>
      </c>
      <c r="G57" s="22">
        <v>2.9423473364918573E-2</v>
      </c>
      <c r="H57" s="22">
        <v>2.2849591250878154E-2</v>
      </c>
      <c r="I57" s="22">
        <v>2.1993369301032129E-2</v>
      </c>
      <c r="J57" s="43">
        <v>2.5293961963051892E-2</v>
      </c>
      <c r="K57" s="43">
        <v>2.3130385115659013E-2</v>
      </c>
      <c r="L57" s="27">
        <v>2.2915033110217031E-2</v>
      </c>
      <c r="M57" s="28">
        <f t="shared" ref="M57:U72" si="6">IF($C57=1,D57,(1+D57)^$C57/(1+D56)^($C56)-1)</f>
        <v>3.4092633111440618E-2</v>
      </c>
      <c r="N57" s="22">
        <f t="shared" si="6"/>
        <v>3.409588426896204E-2</v>
      </c>
      <c r="O57" s="22">
        <f t="shared" si="6"/>
        <v>4.128537352948225E-2</v>
      </c>
      <c r="P57" s="22">
        <f t="shared" si="6"/>
        <v>4.488224436868915E-2</v>
      </c>
      <c r="Q57" s="22">
        <f t="shared" si="6"/>
        <v>1.7812300556444782E-2</v>
      </c>
      <c r="R57" s="22">
        <f t="shared" si="6"/>
        <v>3.4087532388533237E-2</v>
      </c>
      <c r="S57" s="22">
        <f t="shared" si="6"/>
        <v>3.9487021369315256E-2</v>
      </c>
      <c r="T57" s="22">
        <f t="shared" si="6"/>
        <v>3.4090096065364284E-2</v>
      </c>
      <c r="U57" s="22">
        <f t="shared" si="6"/>
        <v>3.4089578499135076E-2</v>
      </c>
      <c r="W57" s="19">
        <v>50</v>
      </c>
      <c r="X57" s="24">
        <f>D57-'1.1 Risk free BASE'!D57</f>
        <v>-1.1386971634137044E-2</v>
      </c>
      <c r="Y57" s="24">
        <f>E57-'1.1 Risk free BASE'!E57</f>
        <v>-1.3954165143186481E-2</v>
      </c>
      <c r="Z57" s="24">
        <f>F57-'1.1 Risk free BASE'!F57</f>
        <v>-1.0685823150715645E-2</v>
      </c>
      <c r="AA57" s="24">
        <f>G57-'1.1 Risk free BASE'!G57</f>
        <v>-1.1843685799266979E-2</v>
      </c>
      <c r="AB57" s="24">
        <f>H57-'1.1 Risk free BASE'!H57</f>
        <v>-1.660286526563981E-2</v>
      </c>
      <c r="AC57" s="24">
        <f>I57-'1.1 Risk free BASE'!I57</f>
        <v>-8.7070820264267823E-3</v>
      </c>
      <c r="AD57" s="44">
        <f>J57-'1.1 Risk free BASE'!J57</f>
        <v>-1.0006328332340608E-2</v>
      </c>
      <c r="AE57" s="44">
        <f>K57-'1.1 Risk free BASE'!K57</f>
        <v>-9.6081005298194189E-3</v>
      </c>
      <c r="AF57" s="23">
        <f>L57-'1.1 Risk free BASE'!L57</f>
        <v>-9.4481913821569119E-3</v>
      </c>
      <c r="AG57" s="24">
        <f>M57-'1.1 Risk free BASE'!M57</f>
        <v>-3.8806165176001883E-3</v>
      </c>
      <c r="AH57" s="24">
        <f>N57-'1.1 Risk free BASE'!N57</f>
        <v>-3.9625570187342696E-3</v>
      </c>
      <c r="AI57" s="24">
        <f>O57-'1.1 Risk free BASE'!O57</f>
        <v>-4.6628330017657316E-3</v>
      </c>
      <c r="AJ57" s="24">
        <f>P57-'1.1 Risk free BASE'!P57</f>
        <v>-5.0664230435029101E-3</v>
      </c>
      <c r="AK57" s="24">
        <f>Q57-'1.1 Risk free BASE'!Q57</f>
        <v>-1.2957974946295803E-2</v>
      </c>
      <c r="AL57" s="24">
        <f>R57-'1.1 Risk free BASE'!R57</f>
        <v>-3.8344198640636318E-3</v>
      </c>
      <c r="AM57" s="24">
        <f>S57-'1.1 Risk free BASE'!S57</f>
        <v>-4.4607136895369326E-3</v>
      </c>
      <c r="AN57" s="24">
        <f>T57-'1.1 Risk free BASE'!T57</f>
        <v>-3.8502889756351077E-3</v>
      </c>
      <c r="AO57" s="24">
        <f>U57-'1.1 Risk free BASE'!U57</f>
        <v>-3.8479978615930666E-3</v>
      </c>
      <c r="AP57" s="4"/>
    </row>
    <row r="58" spans="2:42">
      <c r="B58" s="13"/>
      <c r="C58" s="19">
        <v>51</v>
      </c>
      <c r="D58" s="22">
        <v>2.5665567981371762E-2</v>
      </c>
      <c r="E58" s="22">
        <v>2.9025317351072166E-2</v>
      </c>
      <c r="F58" s="22">
        <v>2.7044236496873042E-2</v>
      </c>
      <c r="G58" s="22">
        <v>2.9724845552474122E-2</v>
      </c>
      <c r="H58" s="22">
        <v>2.281012299471219E-2</v>
      </c>
      <c r="I58" s="22">
        <v>2.2229587692450536E-2</v>
      </c>
      <c r="J58" s="43">
        <v>2.5570829845376508E-2</v>
      </c>
      <c r="K58" s="43">
        <v>2.3344590479290828E-2</v>
      </c>
      <c r="L58" s="27">
        <v>2.3133409172450436E-2</v>
      </c>
      <c r="M58" s="28">
        <f t="shared" si="6"/>
        <v>3.4114069593483398E-2</v>
      </c>
      <c r="N58" s="22">
        <f t="shared" si="6"/>
        <v>3.4116427521052373E-2</v>
      </c>
      <c r="O58" s="22">
        <f t="shared" si="6"/>
        <v>4.1308768416186581E-2</v>
      </c>
      <c r="P58" s="22">
        <f t="shared" si="6"/>
        <v>4.4906486943737223E-2</v>
      </c>
      <c r="Q58" s="22">
        <f t="shared" si="6"/>
        <v>2.0838650717536655E-2</v>
      </c>
      <c r="R58" s="22">
        <f t="shared" si="6"/>
        <v>3.4110383663930266E-2</v>
      </c>
      <c r="S58" s="22">
        <f t="shared" si="6"/>
        <v>3.9509970797646066E-2</v>
      </c>
      <c r="T58" s="22">
        <f t="shared" si="6"/>
        <v>3.4112234121669749E-2</v>
      </c>
      <c r="U58" s="22">
        <f t="shared" si="6"/>
        <v>3.4111860336605737E-2</v>
      </c>
      <c r="W58" s="19">
        <v>51</v>
      </c>
      <c r="X58" s="24">
        <f>D58-'1.1 Risk free BASE'!D58</f>
        <v>-1.1240094128722511E-2</v>
      </c>
      <c r="Y58" s="24">
        <f>E58-'1.1 Risk free BASE'!E58</f>
        <v>-1.3757710204429729E-2</v>
      </c>
      <c r="Z58" s="24">
        <f>F58-'1.1 Risk free BASE'!F58</f>
        <v>-1.0568705740509055E-2</v>
      </c>
      <c r="AA58" s="24">
        <f>G58-'1.1 Risk free BASE'!G58</f>
        <v>-1.1711987340267793E-2</v>
      </c>
      <c r="AB58" s="24">
        <f>H58-'1.1 Risk free BASE'!H58</f>
        <v>-1.6497967875011232E-2</v>
      </c>
      <c r="AC58" s="24">
        <f>I58-'1.1 Risk free BASE'!I58</f>
        <v>-8.6122431585173853E-3</v>
      </c>
      <c r="AD58" s="44">
        <f>J58-'1.1 Risk free BASE'!J58</f>
        <v>-9.8984722513633105E-3</v>
      </c>
      <c r="AE58" s="44">
        <f>K58-'1.1 Risk free BASE'!K58</f>
        <v>-9.4958204841635308E-3</v>
      </c>
      <c r="AF58" s="23">
        <f>L58-'1.1 Risk free BASE'!L58</f>
        <v>-9.3390191981912452E-3</v>
      </c>
      <c r="AG58" s="24">
        <f>M58-'1.1 Risk free BASE'!M58</f>
        <v>-3.8614856486540727E-3</v>
      </c>
      <c r="AH58" s="24">
        <f>N58-'1.1 Risk free BASE'!N58</f>
        <v>-3.9331514802896095E-3</v>
      </c>
      <c r="AI58" s="24">
        <f>O58-'1.1 Risk free BASE'!O58</f>
        <v>-4.6467542577321996E-3</v>
      </c>
      <c r="AJ58" s="24">
        <f>P58-'1.1 Risk free BASE'!P58</f>
        <v>-5.0493778515869892E-3</v>
      </c>
      <c r="AK58" s="24">
        <f>Q58-'1.1 Risk free BASE'!Q58</f>
        <v>-1.1276664180080331E-2</v>
      </c>
      <c r="AL58" s="24">
        <f>R58-'1.1 Risk free BASE'!R58</f>
        <v>-3.825204672357696E-3</v>
      </c>
      <c r="AM58" s="24">
        <f>S58-'1.1 Risk free BASE'!S58</f>
        <v>-4.4451938986327377E-3</v>
      </c>
      <c r="AN58" s="24">
        <f>T58-'1.1 Risk free BASE'!T58</f>
        <v>-3.8372892258558E-3</v>
      </c>
      <c r="AO58" s="24">
        <f>U58-'1.1 Risk free BASE'!U58</f>
        <v>-3.83551576602148E-3</v>
      </c>
      <c r="AP58" s="4"/>
    </row>
    <row r="59" spans="2:42">
      <c r="B59" s="13"/>
      <c r="C59" s="19">
        <v>52</v>
      </c>
      <c r="D59" s="22">
        <v>2.5827713702208266E-2</v>
      </c>
      <c r="E59" s="22">
        <v>2.9123302109243632E-2</v>
      </c>
      <c r="F59" s="22">
        <v>2.7317056260292016E-2</v>
      </c>
      <c r="G59" s="22">
        <v>3.0015074625629135E-2</v>
      </c>
      <c r="H59" s="22">
        <v>2.2829296704622637E-2</v>
      </c>
      <c r="I59" s="22">
        <v>2.2457118437076762E-2</v>
      </c>
      <c r="J59" s="43">
        <v>2.5837466503134232E-2</v>
      </c>
      <c r="K59" s="43">
        <v>2.3550935945848117E-2</v>
      </c>
      <c r="L59" s="27">
        <v>2.3343768563357292E-2</v>
      </c>
      <c r="M59" s="28">
        <f t="shared" si="6"/>
        <v>3.4131225004645938E-2</v>
      </c>
      <c r="N59" s="22">
        <f t="shared" si="6"/>
        <v>3.4132916279476344E-2</v>
      </c>
      <c r="O59" s="22">
        <f t="shared" si="6"/>
        <v>4.1327387184928899E-2</v>
      </c>
      <c r="P59" s="22">
        <f t="shared" si="6"/>
        <v>4.4925737285768985E-2</v>
      </c>
      <c r="Q59" s="22">
        <f t="shared" si="6"/>
        <v>2.3807632666435374E-2</v>
      </c>
      <c r="R59" s="22">
        <f t="shared" si="6"/>
        <v>3.4128590738386144E-2</v>
      </c>
      <c r="S59" s="22">
        <f t="shared" si="6"/>
        <v>3.9528257230504016E-2</v>
      </c>
      <c r="T59" s="22">
        <f t="shared" si="6"/>
        <v>3.4129911689684267E-2</v>
      </c>
      <c r="U59" s="22">
        <f t="shared" si="6"/>
        <v>3.4129644735801046E-2</v>
      </c>
      <c r="W59" s="19">
        <v>52</v>
      </c>
      <c r="X59" s="24">
        <f>D59-'1.1 Risk free BASE'!D59</f>
        <v>-1.1098553347604234E-2</v>
      </c>
      <c r="Y59" s="24">
        <f>E59-'1.1 Risk free BASE'!E59</f>
        <v>-1.3568349117192291E-2</v>
      </c>
      <c r="Z59" s="24">
        <f>F59-'1.1 Risk free BASE'!F59</f>
        <v>-1.0455810869395288E-2</v>
      </c>
      <c r="AA59" s="24">
        <f>G59-'1.1 Risk free BASE'!G59</f>
        <v>-1.1585050209336201E-2</v>
      </c>
      <c r="AB59" s="24">
        <f>H59-'1.1 Risk free BASE'!H59</f>
        <v>-1.6362363537121949E-2</v>
      </c>
      <c r="AC59" s="24">
        <f>I59-'1.1 Risk free BASE'!I59</f>
        <v>-8.5208875053626176E-3</v>
      </c>
      <c r="AD59" s="44">
        <f>J59-'1.1 Risk free BASE'!J59</f>
        <v>-9.7944945456855947E-3</v>
      </c>
      <c r="AE59" s="44">
        <f>K59-'1.1 Risk free BASE'!K59</f>
        <v>-9.387637690740025E-3</v>
      </c>
      <c r="AF59" s="23">
        <f>L59-'1.1 Risk free BASE'!L59</f>
        <v>-9.2338324720218079E-3</v>
      </c>
      <c r="AG59" s="24">
        <f>M59-'1.1 Risk free BASE'!M59</f>
        <v>-3.8464370845732176E-3</v>
      </c>
      <c r="AH59" s="24">
        <f>N59-'1.1 Risk free BASE'!N59</f>
        <v>-3.9091440457923454E-3</v>
      </c>
      <c r="AI59" s="24">
        <f>O59-'1.1 Risk free BASE'!O59</f>
        <v>-4.634417952566805E-3</v>
      </c>
      <c r="AJ59" s="24">
        <f>P59-'1.1 Risk free BASE'!P59</f>
        <v>-5.0363155181936126E-3</v>
      </c>
      <c r="AK59" s="24">
        <f>Q59-'1.1 Risk free BASE'!Q59</f>
        <v>-9.4633288227374823E-3</v>
      </c>
      <c r="AL59" s="24">
        <f>R59-'1.1 Risk free BASE'!R59</f>
        <v>-3.81825068191044E-3</v>
      </c>
      <c r="AM59" s="24">
        <f>S59-'1.1 Risk free BASE'!S59</f>
        <v>-4.4332807204217062E-3</v>
      </c>
      <c r="AN59" s="24">
        <f>T59-'1.1 Risk free BASE'!T59</f>
        <v>-3.8273488455513593E-3</v>
      </c>
      <c r="AO59" s="24">
        <f>U59-'1.1 Risk free BASE'!U59</f>
        <v>-3.8259923169550181E-3</v>
      </c>
      <c r="AP59" s="4"/>
    </row>
    <row r="60" spans="2:42">
      <c r="B60" s="13"/>
      <c r="C60" s="19">
        <v>53</v>
      </c>
      <c r="D60" s="22">
        <v>2.5984021925916867E-2</v>
      </c>
      <c r="E60" s="22">
        <v>2.9217846663858626E-2</v>
      </c>
      <c r="F60" s="22">
        <v>2.7579925253508275E-2</v>
      </c>
      <c r="G60" s="22">
        <v>3.0294713274177987E-2</v>
      </c>
      <c r="H60" s="22">
        <v>2.2890888872027171E-2</v>
      </c>
      <c r="I60" s="22">
        <v>2.2676381617147356E-2</v>
      </c>
      <c r="J60" s="43">
        <v>2.6094378224206016E-2</v>
      </c>
      <c r="K60" s="43">
        <v>2.3749797741375867E-2</v>
      </c>
      <c r="L60" s="27">
        <v>2.3546495787835742E-2</v>
      </c>
      <c r="M60" s="28">
        <f t="shared" si="6"/>
        <v>3.4144954725846111E-2</v>
      </c>
      <c r="N60" s="22">
        <f t="shared" si="6"/>
        <v>3.4146151134809122E-2</v>
      </c>
      <c r="O60" s="22">
        <f t="shared" si="6"/>
        <v>4.1342205366600604E-2</v>
      </c>
      <c r="P60" s="22">
        <f t="shared" si="6"/>
        <v>4.4941023942252523E-2</v>
      </c>
      <c r="Q60" s="22">
        <f t="shared" si="6"/>
        <v>2.6098797708880239E-2</v>
      </c>
      <c r="R60" s="22">
        <f t="shared" si="6"/>
        <v>3.4143097939481226E-2</v>
      </c>
      <c r="S60" s="22">
        <f t="shared" si="6"/>
        <v>3.9542828582422196E-2</v>
      </c>
      <c r="T60" s="22">
        <f t="shared" si="6"/>
        <v>3.4144027925314457E-2</v>
      </c>
      <c r="U60" s="22">
        <f t="shared" si="6"/>
        <v>3.4143839913221896E-2</v>
      </c>
      <c r="W60" s="19">
        <v>53</v>
      </c>
      <c r="X60" s="24">
        <f>D60-'1.1 Risk free BASE'!D60</f>
        <v>-1.0962109194135206E-2</v>
      </c>
      <c r="Y60" s="24">
        <f>E60-'1.1 Risk free BASE'!E60</f>
        <v>-1.3385763074618362E-2</v>
      </c>
      <c r="Z60" s="24">
        <f>F60-'1.1 Risk free BASE'!F60</f>
        <v>-1.0346956146213948E-2</v>
      </c>
      <c r="AA60" s="24">
        <f>G60-'1.1 Risk free BASE'!G60</f>
        <v>-1.146266531258977E-2</v>
      </c>
      <c r="AB60" s="24">
        <f>H60-'1.1 Risk free BASE'!H60</f>
        <v>-1.6206295499978429E-2</v>
      </c>
      <c r="AC60" s="24">
        <f>I60-'1.1 Risk free BASE'!I60</f>
        <v>-8.4328517833849315E-3</v>
      </c>
      <c r="AD60" s="44">
        <f>J60-'1.1 Risk free BASE'!J60</f>
        <v>-9.6942301721572033E-3</v>
      </c>
      <c r="AE60" s="44">
        <f>K60-'1.1 Risk free BASE'!K60</f>
        <v>-9.2833661412949908E-3</v>
      </c>
      <c r="AF60" s="23">
        <f>L60-'1.1 Risk free BASE'!L60</f>
        <v>-9.1324499727549746E-3</v>
      </c>
      <c r="AG60" s="24">
        <f>M60-'1.1 Risk free BASE'!M60</f>
        <v>-3.8346325874614173E-3</v>
      </c>
      <c r="AH60" s="24">
        <f>N60-'1.1 Risk free BASE'!N60</f>
        <v>-3.8895305054715834E-3</v>
      </c>
      <c r="AI60" s="24">
        <f>O60-'1.1 Risk free BASE'!O60</f>
        <v>-4.6249946614789206E-3</v>
      </c>
      <c r="AJ60" s="24">
        <f>P60-'1.1 Risk free BASE'!P60</f>
        <v>-5.0263491107731539E-3</v>
      </c>
      <c r="AK60" s="24">
        <f>Q60-'1.1 Risk free BASE'!Q60</f>
        <v>-8.0974589036415523E-3</v>
      </c>
      <c r="AL60" s="24">
        <f>R60-'1.1 Risk free BASE'!R60</f>
        <v>-3.8130301945078493E-3</v>
      </c>
      <c r="AM60" s="24">
        <f>S60-'1.1 Risk free BASE'!S60</f>
        <v>-4.4241765041264092E-3</v>
      </c>
      <c r="AN60" s="24">
        <f>T60-'1.1 Risk free BASE'!T60</f>
        <v>-3.8197835937376912E-3</v>
      </c>
      <c r="AO60" s="24">
        <f>U60-'1.1 Risk free BASE'!U60</f>
        <v>-3.8187610268201055E-3</v>
      </c>
      <c r="AP60" s="4"/>
    </row>
    <row r="61" spans="2:42">
      <c r="B61" s="13"/>
      <c r="C61" s="19">
        <v>54</v>
      </c>
      <c r="D61" s="22">
        <v>2.6134765377199276E-2</v>
      </c>
      <c r="E61" s="22">
        <v>2.93090935844742E-2</v>
      </c>
      <c r="F61" s="22">
        <v>2.7833337497218391E-2</v>
      </c>
      <c r="G61" s="22">
        <v>3.0564288398732486E-2</v>
      </c>
      <c r="H61" s="22">
        <v>2.29829472071581E-2</v>
      </c>
      <c r="I61" s="22">
        <v>2.2887780112281542E-2</v>
      </c>
      <c r="J61" s="43">
        <v>2.6342047799736923E-2</v>
      </c>
      <c r="K61" s="43">
        <v>2.3941537493389342E-2</v>
      </c>
      <c r="L61" s="27">
        <v>2.374196026808062E-2</v>
      </c>
      <c r="M61" s="28">
        <f t="shared" si="6"/>
        <v>3.4155943080991236E-2</v>
      </c>
      <c r="N61" s="22">
        <f t="shared" si="6"/>
        <v>3.4156774459626282E-2</v>
      </c>
      <c r="O61" s="22">
        <f t="shared" si="6"/>
        <v>4.1353999063704183E-2</v>
      </c>
      <c r="P61" s="22">
        <f t="shared" si="6"/>
        <v>4.4953163362949855E-2</v>
      </c>
      <c r="Q61" s="22">
        <f t="shared" si="6"/>
        <v>2.7873913440640274E-2</v>
      </c>
      <c r="R61" s="22">
        <f t="shared" si="6"/>
        <v>3.41546574126248E-2</v>
      </c>
      <c r="S61" s="22">
        <f t="shared" si="6"/>
        <v>3.9554439903569438E-2</v>
      </c>
      <c r="T61" s="22">
        <f t="shared" si="6"/>
        <v>3.4155300573213587E-2</v>
      </c>
      <c r="U61" s="22">
        <f t="shared" si="6"/>
        <v>3.4155170520065559E-2</v>
      </c>
      <c r="W61" s="19">
        <v>54</v>
      </c>
      <c r="X61" s="24">
        <f>D61-'1.1 Risk free BASE'!D61</f>
        <v>-1.0830527013542701E-2</v>
      </c>
      <c r="Y61" s="24">
        <f>E61-'1.1 Risk free BASE'!E61</f>
        <v>-1.3209641842296227E-2</v>
      </c>
      <c r="Z61" s="24">
        <f>F61-'1.1 Risk free BASE'!F61</f>
        <v>-1.0241960687426443E-2</v>
      </c>
      <c r="AA61" s="24">
        <f>G61-'1.1 Risk free BASE'!G61</f>
        <v>-1.1344626222681953E-2</v>
      </c>
      <c r="AB61" s="24">
        <f>H61-'1.1 Risk free BASE'!H61</f>
        <v>-1.6037069320125497E-2</v>
      </c>
      <c r="AC61" s="24">
        <f>I61-'1.1 Risk free BASE'!I61</f>
        <v>-8.3479772646326555E-3</v>
      </c>
      <c r="AD61" s="44">
        <f>J61-'1.1 Risk free BASE'!J61</f>
        <v>-9.5975147663454052E-3</v>
      </c>
      <c r="AE61" s="44">
        <f>K61-'1.1 Risk free BASE'!K61</f>
        <v>-9.1828237171756033E-3</v>
      </c>
      <c r="AF61" s="23">
        <f>L61-'1.1 Risk free BASE'!L61</f>
        <v>-9.0346942807342234E-3</v>
      </c>
      <c r="AG61" s="24">
        <f>M61-'1.1 Risk free BASE'!M61</f>
        <v>-3.8254034966425099E-3</v>
      </c>
      <c r="AH61" s="24">
        <f>N61-'1.1 Risk free BASE'!N61</f>
        <v>-3.873495701321783E-3</v>
      </c>
      <c r="AI61" s="24">
        <f>O61-'1.1 Risk free BASE'!O61</f>
        <v>-4.6178337208018227E-3</v>
      </c>
      <c r="AJ61" s="24">
        <f>P61-'1.1 Risk free BASE'!P61</f>
        <v>-5.0187839106832222E-3</v>
      </c>
      <c r="AK61" s="24">
        <f>Q61-'1.1 Risk free BASE'!Q61</f>
        <v>-7.0643975696513817E-3</v>
      </c>
      <c r="AL61" s="24">
        <f>R61-'1.1 Risk free BASE'!R61</f>
        <v>-3.8091347945474752E-3</v>
      </c>
      <c r="AM61" s="24">
        <f>S61-'1.1 Risk free BASE'!S61</f>
        <v>-4.4172550728835969E-3</v>
      </c>
      <c r="AN61" s="24">
        <f>T61-'1.1 Risk free BASE'!T61</f>
        <v>-3.8140576496950018E-3</v>
      </c>
      <c r="AO61" s="24">
        <f>U61-'1.1 Risk free BASE'!U61</f>
        <v>-3.8133009706284859E-3</v>
      </c>
      <c r="AP61" s="4"/>
    </row>
    <row r="62" spans="2:42">
      <c r="B62" s="13"/>
      <c r="C62" s="19">
        <v>55</v>
      </c>
      <c r="D62" s="22">
        <v>2.6280206884926161E-2</v>
      </c>
      <c r="E62" s="22">
        <v>2.9397184415951738E-2</v>
      </c>
      <c r="F62" s="22">
        <v>2.8077762367814119E-2</v>
      </c>
      <c r="G62" s="22">
        <v>3.0824300432732654E-2</v>
      </c>
      <c r="H62" s="22">
        <v>2.3096614490376144E-2</v>
      </c>
      <c r="I62" s="22">
        <v>2.309169841133385E-2</v>
      </c>
      <c r="J62" s="43">
        <v>2.6580933899846615E-2</v>
      </c>
      <c r="K62" s="43">
        <v>2.4126500952612595E-2</v>
      </c>
      <c r="L62" s="27">
        <v>2.3930515079963355E-2</v>
      </c>
      <c r="M62" s="28">
        <f t="shared" si="6"/>
        <v>3.4164737597355943E-2</v>
      </c>
      <c r="N62" s="22">
        <f t="shared" si="6"/>
        <v>3.416530172473875E-2</v>
      </c>
      <c r="O62" s="22">
        <f t="shared" si="6"/>
        <v>4.1363385783603102E-2</v>
      </c>
      <c r="P62" s="22">
        <f t="shared" si="6"/>
        <v>4.4962803705553167E-2</v>
      </c>
      <c r="Q62" s="22">
        <f t="shared" si="6"/>
        <v>2.9253440170695422E-2</v>
      </c>
      <c r="R62" s="22">
        <f t="shared" si="6"/>
        <v>3.4163868293663358E-2</v>
      </c>
      <c r="S62" s="22">
        <f t="shared" si="6"/>
        <v>3.9563692681580109E-2</v>
      </c>
      <c r="T62" s="22">
        <f t="shared" si="6"/>
        <v>3.4164302624867027E-2</v>
      </c>
      <c r="U62" s="22">
        <f t="shared" si="6"/>
        <v>3.4164214801624571E-2</v>
      </c>
      <c r="W62" s="19">
        <v>55</v>
      </c>
      <c r="X62" s="24">
        <f>D62-'1.1 Risk free BASE'!D62</f>
        <v>-1.0703579539287578E-2</v>
      </c>
      <c r="Y62" s="24">
        <f>E62-'1.1 Risk free BASE'!E62</f>
        <v>-1.3039685749492325E-2</v>
      </c>
      <c r="Z62" s="24">
        <f>F62-'1.1 Risk free BASE'!F62</f>
        <v>-1.0140647503585898E-2</v>
      </c>
      <c r="AA62" s="24">
        <f>G62-'1.1 Risk free BASE'!G62</f>
        <v>-1.1230731643796288E-2</v>
      </c>
      <c r="AB62" s="24">
        <f>H62-'1.1 Risk free BASE'!H62</f>
        <v>-1.5859918624063774E-2</v>
      </c>
      <c r="AC62" s="24">
        <f>I62-'1.1 Risk free BASE'!I62</f>
        <v>-8.2661110272517213E-3</v>
      </c>
      <c r="AD62" s="44">
        <f>J62-'1.1 Risk free BASE'!J62</f>
        <v>-9.5041870036818299E-3</v>
      </c>
      <c r="AE62" s="44">
        <f>K62-'1.1 Risk free BASE'!K62</f>
        <v>-9.0858339346222561E-3</v>
      </c>
      <c r="AF62" s="23">
        <f>L62-'1.1 Risk free BASE'!L62</f>
        <v>-8.9403934952114739E-3</v>
      </c>
      <c r="AG62" s="24">
        <f>M62-'1.1 Risk free BASE'!M62</f>
        <v>-3.8182165962874492E-3</v>
      </c>
      <c r="AH62" s="24">
        <f>N62-'1.1 Risk free BASE'!N62</f>
        <v>-3.860377548531746E-3</v>
      </c>
      <c r="AI62" s="24">
        <f>O62-'1.1 Risk free BASE'!O62</f>
        <v>-4.6124253223238654E-3</v>
      </c>
      <c r="AJ62" s="24">
        <f>P62-'1.1 Risk free BASE'!P62</f>
        <v>-5.0130764034517217E-3</v>
      </c>
      <c r="AK62" s="24">
        <f>Q62-'1.1 Risk free BASE'!Q62</f>
        <v>-6.2807424454440763E-3</v>
      </c>
      <c r="AL62" s="24">
        <f>R62-'1.1 Risk free BASE'!R62</f>
        <v>-3.8062489507642017E-3</v>
      </c>
      <c r="AM62" s="24">
        <f>S62-'1.1 Risk free BASE'!S62</f>
        <v>-4.4120254712549656E-3</v>
      </c>
      <c r="AN62" s="24">
        <f>T62-'1.1 Risk free BASE'!T62</f>
        <v>-3.8097520266020535E-3</v>
      </c>
      <c r="AO62" s="24">
        <f>U62-'1.1 Risk free BASE'!U62</f>
        <v>-3.8092056094505278E-3</v>
      </c>
      <c r="AP62" s="4"/>
    </row>
    <row r="63" spans="2:42">
      <c r="B63" s="13"/>
      <c r="C63" s="19">
        <v>56</v>
      </c>
      <c r="D63" s="22">
        <v>2.642059832732313E-2</v>
      </c>
      <c r="E63" s="22">
        <v>2.9482257962265779E-2</v>
      </c>
      <c r="F63" s="22">
        <v>2.8313644567712126E-2</v>
      </c>
      <c r="G63" s="22">
        <v>3.1075223345602199E-2</v>
      </c>
      <c r="H63" s="22">
        <v>2.3225301941748322E-2</v>
      </c>
      <c r="I63" s="22">
        <v>2.3288502099454433E-2</v>
      </c>
      <c r="J63" s="43">
        <v>2.6811471064836612E-2</v>
      </c>
      <c r="K63" s="43">
        <v>2.4305017366222037E-2</v>
      </c>
      <c r="L63" s="27">
        <v>2.4112496346017531E-2</v>
      </c>
      <c r="M63" s="28">
        <f t="shared" si="6"/>
        <v>3.4171776385418129E-2</v>
      </c>
      <c r="N63" s="22">
        <f t="shared" si="6"/>
        <v>3.4172146599801723E-2</v>
      </c>
      <c r="O63" s="22">
        <f t="shared" si="6"/>
        <v>4.1370856887527729E-2</v>
      </c>
      <c r="P63" s="22">
        <f t="shared" si="6"/>
        <v>4.497045956875434E-2</v>
      </c>
      <c r="Q63" s="22">
        <f t="shared" si="6"/>
        <v>3.0328095669744926E-2</v>
      </c>
      <c r="R63" s="22">
        <f t="shared" si="6"/>
        <v>3.4171207874434728E-2</v>
      </c>
      <c r="S63" s="22">
        <f t="shared" si="6"/>
        <v>3.9571066112149778E-2</v>
      </c>
      <c r="T63" s="22">
        <f t="shared" si="6"/>
        <v>3.4171491548296462E-2</v>
      </c>
      <c r="U63" s="22">
        <f t="shared" si="6"/>
        <v>3.417143421328106E-2</v>
      </c>
      <c r="W63" s="19">
        <v>56</v>
      </c>
      <c r="X63" s="24">
        <f>D63-'1.1 Risk free BASE'!D63</f>
        <v>-1.0581048149654881E-2</v>
      </c>
      <c r="Y63" s="24">
        <f>E63-'1.1 Risk free BASE'!E63</f>
        <v>-1.2875606950918606E-2</v>
      </c>
      <c r="Z63" s="24">
        <f>F63-'1.1 Risk free BASE'!F63</f>
        <v>-1.0042845106005949E-2</v>
      </c>
      <c r="AA63" s="24">
        <f>G63-'1.1 Risk free BASE'!G63</f>
        <v>-1.1120787047073977E-2</v>
      </c>
      <c r="AB63" s="24">
        <f>H63-'1.1 Risk free BASE'!H63</f>
        <v>-1.5678597786517035E-2</v>
      </c>
      <c r="AC63" s="24">
        <f>I63-'1.1 Risk free BASE'!I63</f>
        <v>-8.1871067104133388E-3</v>
      </c>
      <c r="AD63" s="44">
        <f>J63-'1.1 Risk free BASE'!J63</f>
        <v>-9.4140902057830989E-3</v>
      </c>
      <c r="AE63" s="44">
        <f>K63-'1.1 Risk free BASE'!K63</f>
        <v>-8.9922270646891622E-3</v>
      </c>
      <c r="AF63" s="23">
        <f>L63-'1.1 Risk free BASE'!L63</f>
        <v>-8.8493823272559613E-3</v>
      </c>
      <c r="AG63" s="24">
        <f>M63-'1.1 Risk free BASE'!M63</f>
        <v>-3.8126468523200785E-3</v>
      </c>
      <c r="AH63" s="24">
        <f>N63-'1.1 Risk free BASE'!N63</f>
        <v>-3.8496379755346144E-3</v>
      </c>
      <c r="AI63" s="24">
        <f>O63-'1.1 Risk free BASE'!O63</f>
        <v>-4.608370576130838E-3</v>
      </c>
      <c r="AJ63" s="24">
        <f>P63-'1.1 Risk free BASE'!P63</f>
        <v>-5.0088019473222278E-3</v>
      </c>
      <c r="AK63" s="24">
        <f>Q63-'1.1 Risk free BASE'!Q63</f>
        <v>-5.6850703324988761E-3</v>
      </c>
      <c r="AL63" s="24">
        <f>R63-'1.1 Risk free BASE'!R63</f>
        <v>-3.8041293802701936E-3</v>
      </c>
      <c r="AM63" s="24">
        <f>S63-'1.1 Risk free BASE'!S63</f>
        <v>-4.40810330809982E-3</v>
      </c>
      <c r="AN63" s="24">
        <f>T63-'1.1 Risk free BASE'!T63</f>
        <v>-3.8065396315747346E-3</v>
      </c>
      <c r="AO63" s="24">
        <f>U63-'1.1 Risk free BASE'!U63</f>
        <v>-3.8061582133099847E-3</v>
      </c>
      <c r="AP63" s="4"/>
    </row>
    <row r="64" spans="2:42">
      <c r="B64" s="13"/>
      <c r="C64" s="19">
        <v>57</v>
      </c>
      <c r="D64" s="22">
        <v>2.6556180067947688E-2</v>
      </c>
      <c r="E64" s="22">
        <v>2.9564449101585177E-2</v>
      </c>
      <c r="F64" s="22">
        <v>2.8541404543702686E-2</v>
      </c>
      <c r="G64" s="22">
        <v>3.1317505120257438E-2</v>
      </c>
      <c r="H64" s="22">
        <v>2.3364098203421557E-2</v>
      </c>
      <c r="I64" s="22">
        <v>2.347853782788567E-2</v>
      </c>
      <c r="J64" s="43">
        <v>2.7034070126739751E-2</v>
      </c>
      <c r="K64" s="43">
        <v>2.4477399320554705E-2</v>
      </c>
      <c r="L64" s="27">
        <v>2.4288223100864981E-2</v>
      </c>
      <c r="M64" s="28">
        <f t="shared" si="6"/>
        <v>3.4177410025959531E-2</v>
      </c>
      <c r="N64" s="22">
        <f t="shared" si="6"/>
        <v>3.4177641078148469E-2</v>
      </c>
      <c r="O64" s="22">
        <f t="shared" si="6"/>
        <v>4.1376803385716254E-2</v>
      </c>
      <c r="P64" s="22">
        <f t="shared" si="6"/>
        <v>4.4976539540599214E-2</v>
      </c>
      <c r="Q64" s="22">
        <f t="shared" si="6"/>
        <v>3.1166811828595042E-2</v>
      </c>
      <c r="R64" s="22">
        <f t="shared" si="6"/>
        <v>3.4177056406521578E-2</v>
      </c>
      <c r="S64" s="22">
        <f t="shared" si="6"/>
        <v>3.9576941987610192E-2</v>
      </c>
      <c r="T64" s="22">
        <f t="shared" si="6"/>
        <v>3.4177232602467633E-2</v>
      </c>
      <c r="U64" s="22">
        <f t="shared" si="6"/>
        <v>3.4177197032437379E-2</v>
      </c>
      <c r="W64" s="19">
        <v>57</v>
      </c>
      <c r="X64" s="24">
        <f>D64-'1.1 Risk free BASE'!D64</f>
        <v>-1.0462723614192315E-2</v>
      </c>
      <c r="Y64" s="24">
        <f>E64-'1.1 Risk free BASE'!E64</f>
        <v>-1.271713014579845E-2</v>
      </c>
      <c r="Z64" s="24">
        <f>F64-'1.1 Risk free BASE'!F64</f>
        <v>-9.9483885373534697E-3</v>
      </c>
      <c r="AA64" s="24">
        <f>G64-'1.1 Risk free BASE'!G64</f>
        <v>-1.1014605695576662E-2</v>
      </c>
      <c r="AB64" s="24">
        <f>H64-'1.1 Risk free BASE'!H64</f>
        <v>-1.5495795196886819E-2</v>
      </c>
      <c r="AC64" s="24">
        <f>I64-'1.1 Risk free BASE'!I64</f>
        <v>-8.1108249120618314E-3</v>
      </c>
      <c r="AD64" s="44">
        <f>J64-'1.1 Risk free BASE'!J64</f>
        <v>-9.3270733876955614E-3</v>
      </c>
      <c r="AE64" s="44">
        <f>K64-'1.1 Risk free BASE'!K64</f>
        <v>-8.90184079513201E-3</v>
      </c>
      <c r="AF64" s="23">
        <f>L64-'1.1 Risk free BASE'!L64</f>
        <v>-8.7615027431038328E-3</v>
      </c>
      <c r="AG64" s="24">
        <f>M64-'1.1 Risk free BASE'!M64</f>
        <v>-3.8083556320887002E-3</v>
      </c>
      <c r="AH64" s="24">
        <f>N64-'1.1 Risk free BASE'!N64</f>
        <v>-3.8408394375086807E-3</v>
      </c>
      <c r="AI64" s="24">
        <f>O64-'1.1 Risk free BASE'!O64</f>
        <v>-4.6053578708256104E-3</v>
      </c>
      <c r="AJ64" s="24">
        <f>P64-'1.1 Risk free BASE'!P64</f>
        <v>-5.0056292881486275E-3</v>
      </c>
      <c r="AK64" s="24">
        <f>Q64-'1.1 Risk free BASE'!Q64</f>
        <v>-5.2316999026391642E-3</v>
      </c>
      <c r="AL64" s="24">
        <f>R64-'1.1 Risk free BASE'!R64</f>
        <v>-3.8025889267769841E-3</v>
      </c>
      <c r="AM64" s="24">
        <f>S64-'1.1 Risk free BASE'!S64</f>
        <v>-4.4051881081395017E-3</v>
      </c>
      <c r="AN64" s="24">
        <f>T64-'1.1 Risk free BASE'!T64</f>
        <v>-3.804165580602481E-3</v>
      </c>
      <c r="AO64" s="24">
        <f>U64-'1.1 Risk free BASE'!U64</f>
        <v>-3.8039124930620005E-3</v>
      </c>
      <c r="AP64" s="4"/>
    </row>
    <row r="65" spans="2:42">
      <c r="B65" s="13"/>
      <c r="C65" s="19">
        <v>58</v>
      </c>
      <c r="D65" s="22">
        <v>2.6687180748588446E-2</v>
      </c>
      <c r="E65" s="22">
        <v>2.9643888000320029E-2</v>
      </c>
      <c r="F65" s="22">
        <v>2.876143921006169E-2</v>
      </c>
      <c r="G65" s="22">
        <v>3.1551568551765108E-2</v>
      </c>
      <c r="H65" s="22">
        <v>2.3509340873658857E-2</v>
      </c>
      <c r="I65" s="22">
        <v>2.366213362258196E-2</v>
      </c>
      <c r="J65" s="43">
        <v>2.7249118923595272E-2</v>
      </c>
      <c r="K65" s="43">
        <v>2.4643942916680706E-2</v>
      </c>
      <c r="L65" s="27">
        <v>2.4457997490981986E-2</v>
      </c>
      <c r="M65" s="28">
        <f t="shared" si="6"/>
        <v>3.4181919071683442E-2</v>
      </c>
      <c r="N65" s="22">
        <f t="shared" si="6"/>
        <v>3.4182051616159503E-2</v>
      </c>
      <c r="O65" s="22">
        <f t="shared" si="6"/>
        <v>4.1381536448455769E-2</v>
      </c>
      <c r="P65" s="22">
        <f t="shared" si="6"/>
        <v>4.4981368054726634E-2</v>
      </c>
      <c r="Q65" s="22">
        <f t="shared" si="6"/>
        <v>3.1822338155685248E-2</v>
      </c>
      <c r="R65" s="22">
        <f t="shared" si="6"/>
        <v>3.418171684639959E-2</v>
      </c>
      <c r="S65" s="22">
        <f t="shared" si="6"/>
        <v>3.9581624511278113E-2</v>
      </c>
      <c r="T65" s="22">
        <f t="shared" si="6"/>
        <v>3.4181817438077022E-2</v>
      </c>
      <c r="U65" s="22">
        <f t="shared" si="6"/>
        <v>3.4181797188083785E-2</v>
      </c>
      <c r="W65" s="19">
        <v>58</v>
      </c>
      <c r="X65" s="24">
        <f>D65-'1.1 Risk free BASE'!D65</f>
        <v>-1.0348406466039961E-2</v>
      </c>
      <c r="Y65" s="24">
        <f>E65-'1.1 Risk free BASE'!E65</f>
        <v>-1.2563992896737153E-2</v>
      </c>
      <c r="Z65" s="24">
        <f>F65-'1.1 Risk free BASE'!F65</f>
        <v>-9.8571199796266828E-3</v>
      </c>
      <c r="AA65" s="24">
        <f>G65-'1.1 Risk free BASE'!G65</f>
        <v>-1.091200922342539E-2</v>
      </c>
      <c r="AB65" s="24">
        <f>H65-'1.1 Risk free BASE'!H65</f>
        <v>-1.5313425771568134E-2</v>
      </c>
      <c r="AC65" s="24">
        <f>I65-'1.1 Risk free BASE'!I65</f>
        <v>-8.037133332277735E-3</v>
      </c>
      <c r="AD65" s="44">
        <f>J65-'1.1 Risk free BASE'!J65</f>
        <v>-9.2429918937284583E-3</v>
      </c>
      <c r="AE65" s="44">
        <f>K65-'1.1 Risk free BASE'!K65</f>
        <v>-8.8145205599285958E-3</v>
      </c>
      <c r="AF65" s="23">
        <f>L65-'1.1 Risk free BASE'!L65</f>
        <v>-8.6766042818531286E-3</v>
      </c>
      <c r="AG65" s="24">
        <f>M65-'1.1 Risk free BASE'!M65</f>
        <v>-3.8050733002379378E-3</v>
      </c>
      <c r="AH65" s="24">
        <f>N65-'1.1 Risk free BASE'!N65</f>
        <v>-3.8336259231988024E-3</v>
      </c>
      <c r="AI65" s="24">
        <f>O65-'1.1 Risk free BASE'!O65</f>
        <v>-4.6031442121079458E-3</v>
      </c>
      <c r="AJ65" s="24">
        <f>P65-'1.1 Risk free BASE'!P65</f>
        <v>-5.0033004762126687E-3</v>
      </c>
      <c r="AK65" s="24">
        <f>Q65-'1.1 Risk free BASE'!Q65</f>
        <v>-4.8863952461719595E-3</v>
      </c>
      <c r="AL65" s="24">
        <f>R65-'1.1 Risk free BASE'!R65</f>
        <v>-3.8014839744824336E-3</v>
      </c>
      <c r="AM65" s="24">
        <f>S65-'1.1 Risk free BASE'!S65</f>
        <v>-4.4030454182892864E-3</v>
      </c>
      <c r="AN65" s="24">
        <f>T65-'1.1 Risk free BASE'!T65</f>
        <v>-3.8024316685538739E-3</v>
      </c>
      <c r="AO65" s="24">
        <f>U65-'1.1 Risk free BASE'!U65</f>
        <v>-3.8022773459993608E-3</v>
      </c>
      <c r="AP65" s="4"/>
    </row>
    <row r="66" spans="2:42">
      <c r="B66" s="13"/>
      <c r="C66" s="19">
        <v>59</v>
      </c>
      <c r="D66" s="22">
        <v>2.6813817338088519E-2</v>
      </c>
      <c r="E66" s="22">
        <v>2.9720699625083391E-2</v>
      </c>
      <c r="F66" s="22">
        <v>2.8974122870553565E-2</v>
      </c>
      <c r="G66" s="22">
        <v>3.1777812254197624E-2</v>
      </c>
      <c r="H66" s="22">
        <v>2.3658302383706253E-2</v>
      </c>
      <c r="I66" s="22">
        <v>2.3839599424444691E-2</v>
      </c>
      <c r="J66" s="43">
        <v>2.745698320466472E-2</v>
      </c>
      <c r="K66" s="43">
        <v>2.4804928176669572E-2</v>
      </c>
      <c r="L66" s="27">
        <v>2.4622105205594602E-2</v>
      </c>
      <c r="M66" s="28">
        <f t="shared" si="6"/>
        <v>3.4185528044046398E-2</v>
      </c>
      <c r="N66" s="22">
        <f t="shared" si="6"/>
        <v>3.4185592078750604E-2</v>
      </c>
      <c r="O66" s="22">
        <f t="shared" si="6"/>
        <v>4.1385303718689759E-2</v>
      </c>
      <c r="P66" s="22">
        <f t="shared" si="6"/>
        <v>4.4985202733967E-2</v>
      </c>
      <c r="Q66" s="22">
        <f t="shared" si="6"/>
        <v>3.2335266978468002E-2</v>
      </c>
      <c r="R66" s="22">
        <f t="shared" si="6"/>
        <v>3.4185430577545084E-2</v>
      </c>
      <c r="S66" s="22">
        <f t="shared" si="6"/>
        <v>3.9585356075256817E-2</v>
      </c>
      <c r="T66" s="22">
        <f t="shared" si="6"/>
        <v>3.4185478940766956E-2</v>
      </c>
      <c r="U66" s="22">
        <f t="shared" si="6"/>
        <v>3.4185469279942371E-2</v>
      </c>
      <c r="W66" s="19">
        <v>59</v>
      </c>
      <c r="X66" s="24">
        <f>D66-'1.1 Risk free BASE'!D66</f>
        <v>-1.0237907103046506E-2</v>
      </c>
      <c r="Y66" s="24">
        <f>E66-'1.1 Risk free BASE'!E66</f>
        <v>-1.2415945656951699E-2</v>
      </c>
      <c r="Z66" s="24">
        <f>F66-'1.1 Risk free BASE'!F66</f>
        <v>-9.7688890549421092E-3</v>
      </c>
      <c r="AA66" s="24">
        <f>G66-'1.1 Risk free BASE'!G66</f>
        <v>-1.0812827892632493E-2</v>
      </c>
      <c r="AB66" s="24">
        <f>H66-'1.1 Risk free BASE'!H66</f>
        <v>-1.5132840511417056E-2</v>
      </c>
      <c r="AC66" s="24">
        <f>I66-'1.1 Risk free BASE'!I66</f>
        <v>-7.96590673841302E-3</v>
      </c>
      <c r="AD66" s="44">
        <f>J66-'1.1 Risk free BASE'!J66</f>
        <v>-9.1617077331105357E-3</v>
      </c>
      <c r="AE66" s="44">
        <f>K66-'1.1 Risk free BASE'!K66</f>
        <v>-8.7301196305979989E-3</v>
      </c>
      <c r="AF66" s="23">
        <f>L66-'1.1 Risk free BASE'!L66</f>
        <v>-8.5945441402230927E-3</v>
      </c>
      <c r="AG66" s="24">
        <f>M66-'1.1 Risk free BASE'!M66</f>
        <v>-3.8025853108627494E-3</v>
      </c>
      <c r="AH66" s="24">
        <f>N66-'1.1 Risk free BASE'!N66</f>
        <v>-3.8277075867545474E-3</v>
      </c>
      <c r="AI66" s="24">
        <f>O66-'1.1 Risk free BASE'!O66</f>
        <v>-4.6015404978461127E-3</v>
      </c>
      <c r="AJ66" s="24">
        <f>P66-'1.1 Risk free BASE'!P66</f>
        <v>-5.0016150458793707E-3</v>
      </c>
      <c r="AK66" s="24">
        <f>Q66-'1.1 Risk free BASE'!Q66</f>
        <v>-4.6233446164525294E-3</v>
      </c>
      <c r="AL66" s="24">
        <f>R66-'1.1 Risk free BASE'!R66</f>
        <v>-3.80070463061144E-3</v>
      </c>
      <c r="AM66" s="24">
        <f>S66-'1.1 Risk free BASE'!S66</f>
        <v>-4.4014926763416007E-3</v>
      </c>
      <c r="AN66" s="24">
        <f>T66-'1.1 Risk free BASE'!T66</f>
        <v>-3.8011841244460776E-3</v>
      </c>
      <c r="AO66" s="24">
        <f>U66-'1.1 Risk free BASE'!U66</f>
        <v>-3.8011048489554611E-3</v>
      </c>
      <c r="AP66" s="4"/>
    </row>
    <row r="67" spans="2:42">
      <c r="B67" s="13"/>
      <c r="C67" s="19">
        <v>60</v>
      </c>
      <c r="D67" s="22">
        <v>2.6936295361126739E-2</v>
      </c>
      <c r="E67" s="22">
        <v>2.9795003475460602E-2</v>
      </c>
      <c r="F67" s="22">
        <v>2.91798082615915E-2</v>
      </c>
      <c r="G67" s="22">
        <v>3.1996611792981966E-2</v>
      </c>
      <c r="H67" s="22">
        <v>2.3808957616864523E-2</v>
      </c>
      <c r="I67" s="22">
        <v>2.4011227781681299E-2</v>
      </c>
      <c r="J67" s="43">
        <v>2.7658007651800709E-2</v>
      </c>
      <c r="K67" s="43">
        <v>2.4960619604452505E-2</v>
      </c>
      <c r="L67" s="27">
        <v>2.4780816061900524E-2</v>
      </c>
      <c r="M67" s="28">
        <f t="shared" si="6"/>
        <v>3.4188416629361784E-2</v>
      </c>
      <c r="N67" s="22">
        <f t="shared" si="6"/>
        <v>3.4188434124916567E-2</v>
      </c>
      <c r="O67" s="22">
        <f t="shared" si="6"/>
        <v>4.1388302288117851E-2</v>
      </c>
      <c r="P67" s="22">
        <f t="shared" si="6"/>
        <v>4.4988248155710675E-2</v>
      </c>
      <c r="Q67" s="22">
        <f t="shared" si="6"/>
        <v>3.2736973487797805E-2</v>
      </c>
      <c r="R67" s="22">
        <f t="shared" si="6"/>
        <v>3.4188389930828844E-2</v>
      </c>
      <c r="S67" s="22">
        <f t="shared" si="6"/>
        <v>3.958832982629068E-2</v>
      </c>
      <c r="T67" s="22">
        <f t="shared" si="6"/>
        <v>3.4188403077697771E-2</v>
      </c>
      <c r="U67" s="22">
        <f t="shared" si="6"/>
        <v>3.4188400560043464E-2</v>
      </c>
      <c r="W67" s="19">
        <v>60</v>
      </c>
      <c r="X67" s="24">
        <f>D67-'1.1 Risk free BASE'!D67</f>
        <v>-1.0131045695291885E-2</v>
      </c>
      <c r="Y67" s="24">
        <f>E67-'1.1 Risk free BASE'!E67</f>
        <v>-1.2272751588388031E-2</v>
      </c>
      <c r="Z67" s="24">
        <f>F67-'1.1 Risk free BASE'!F67</f>
        <v>-9.683552905753734E-3</v>
      </c>
      <c r="AA67" s="24">
        <f>G67-'1.1 Risk free BASE'!G67</f>
        <v>-1.0716900620080905E-2</v>
      </c>
      <c r="AB67" s="24">
        <f>H67-'1.1 Risk free BASE'!H67</f>
        <v>-1.4954978082025505E-2</v>
      </c>
      <c r="AC67" s="24">
        <f>I67-'1.1 Risk free BASE'!I67</f>
        <v>-7.8970268081968165E-3</v>
      </c>
      <c r="AD67" s="44">
        <f>J67-'1.1 Risk free BASE'!J67</f>
        <v>-9.0830896990969912E-3</v>
      </c>
      <c r="AE67" s="44">
        <f>K67-'1.1 Risk free BASE'!K67</f>
        <v>-8.6484990396842321E-3</v>
      </c>
      <c r="AF67" s="23">
        <f>L67-'1.1 Risk free BASE'!L67</f>
        <v>-8.5151870935429308E-3</v>
      </c>
      <c r="AG67" s="24">
        <f>M67-'1.1 Risk free BASE'!M67</f>
        <v>-3.80072109273355E-3</v>
      </c>
      <c r="AH67" s="24">
        <f>N67-'1.1 Risk free BASE'!N67</f>
        <v>-3.8228483062983099E-3</v>
      </c>
      <c r="AI67" s="24">
        <f>O67-'1.1 Risk free BASE'!O67</f>
        <v>-4.6003999045383104E-3</v>
      </c>
      <c r="AJ67" s="24">
        <f>P67-'1.1 Risk free BASE'!P67</f>
        <v>-5.0004175596864986E-3</v>
      </c>
      <c r="AK67" s="24">
        <f>Q67-'1.1 Risk free BASE'!Q67</f>
        <v>-4.4229982780854549E-3</v>
      </c>
      <c r="AL67" s="24">
        <f>R67-'1.1 Risk free BASE'!R67</f>
        <v>-3.8001670754364003E-3</v>
      </c>
      <c r="AM67" s="24">
        <f>S67-'1.1 Risk free BASE'!S67</f>
        <v>-4.4003880569627452E-3</v>
      </c>
      <c r="AN67" s="24">
        <f>T67-'1.1 Risk free BASE'!T67</f>
        <v>-3.8003039641616443E-3</v>
      </c>
      <c r="AO67" s="24">
        <f>U67-'1.1 Risk free BASE'!U67</f>
        <v>-3.8002808147301614E-3</v>
      </c>
      <c r="AP67" s="4"/>
    </row>
    <row r="68" spans="2:42">
      <c r="B68" s="13"/>
      <c r="C68" s="19">
        <v>61</v>
      </c>
      <c r="D68" s="22">
        <v>2.7054809250032674E-2</v>
      </c>
      <c r="E68" s="22">
        <v>2.9866913478848733E-2</v>
      </c>
      <c r="F68" s="22">
        <v>2.9378827659969797E-2</v>
      </c>
      <c r="G68" s="22">
        <v>3.2208320882713304E-2</v>
      </c>
      <c r="H68" s="22">
        <v>2.3959810752127053E-2</v>
      </c>
      <c r="I68" s="22">
        <v>2.4177294635724156E-2</v>
      </c>
      <c r="J68" s="43">
        <v>2.785251696248392E-2</v>
      </c>
      <c r="K68" s="43">
        <v>2.5111266844934477E-2</v>
      </c>
      <c r="L68" s="27">
        <v>2.4934384687796518E-2</v>
      </c>
      <c r="M68" s="28">
        <f t="shared" si="6"/>
        <v>3.4190728635723255E-2</v>
      </c>
      <c r="N68" s="22">
        <f t="shared" si="6"/>
        <v>3.4190715540498573E-2</v>
      </c>
      <c r="O68" s="22">
        <f t="shared" si="6"/>
        <v>4.1390689020305516E-2</v>
      </c>
      <c r="P68" s="22">
        <f t="shared" si="6"/>
        <v>4.4990666778329302E-2</v>
      </c>
      <c r="Q68" s="22">
        <f t="shared" si="6"/>
        <v>3.3051793235381544E-2</v>
      </c>
      <c r="R68" s="22">
        <f t="shared" si="6"/>
        <v>3.4190748156697648E-2</v>
      </c>
      <c r="S68" s="22">
        <f t="shared" si="6"/>
        <v>3.9590699674640906E-2</v>
      </c>
      <c r="T68" s="22">
        <f t="shared" si="6"/>
        <v>3.4190738353989003E-2</v>
      </c>
      <c r="U68" s="22">
        <f t="shared" si="6"/>
        <v>3.4190740492486604E-2</v>
      </c>
      <c r="W68" s="19">
        <v>61</v>
      </c>
      <c r="X68" s="24">
        <f>D68-'1.1 Risk free BASE'!D68</f>
        <v>-1.0027651957390527E-2</v>
      </c>
      <c r="Y68" s="24">
        <f>E68-'1.1 Risk free BASE'!E68</f>
        <v>-1.2134186233243582E-2</v>
      </c>
      <c r="Z68" s="24">
        <f>F68-'1.1 Risk free BASE'!F68</f>
        <v>-9.6009761193383003E-3</v>
      </c>
      <c r="AA68" s="24">
        <f>G68-'1.1 Risk free BASE'!G68</f>
        <v>-1.0624074843629927E-2</v>
      </c>
      <c r="AB68" s="24">
        <f>H68-'1.1 Risk free BASE'!H68</f>
        <v>-1.4780475287976769E-2</v>
      </c>
      <c r="AC68" s="24">
        <f>I68-'1.1 Risk free BASE'!I68</f>
        <v>-7.8303818920826274E-3</v>
      </c>
      <c r="AD68" s="44">
        <f>J68-'1.1 Risk free BASE'!J68</f>
        <v>-9.0070133342410319E-3</v>
      </c>
      <c r="AE68" s="44">
        <f>K68-'1.1 Risk free BASE'!K68</f>
        <v>-8.5695273887638201E-3</v>
      </c>
      <c r="AF68" s="23">
        <f>L68-'1.1 Risk free BASE'!L68</f>
        <v>-8.4384053043760066E-3</v>
      </c>
      <c r="AG68" s="24">
        <f>M68-'1.1 Risk free BASE'!M68</f>
        <v>-3.799345166711543E-3</v>
      </c>
      <c r="AH68" s="24">
        <f>N68-'1.1 Risk free BASE'!N68</f>
        <v>-3.8188556057685563E-3</v>
      </c>
      <c r="AI68" s="24">
        <f>O68-'1.1 Risk free BASE'!O68</f>
        <v>-4.5996087338227021E-3</v>
      </c>
      <c r="AJ68" s="24">
        <f>P68-'1.1 Risk free BASE'!P68</f>
        <v>-4.9995878069739597E-3</v>
      </c>
      <c r="AK68" s="24">
        <f>Q68-'1.1 Risk free BASE'!Q68</f>
        <v>-4.2704981716794599E-3</v>
      </c>
      <c r="AL68" s="24">
        <f>R68-'1.1 Risk free BASE'!R68</f>
        <v>-3.7998076079093224E-3</v>
      </c>
      <c r="AM68" s="24">
        <f>S68-'1.1 Risk free BASE'!S68</f>
        <v>-4.3996216735857629E-3</v>
      </c>
      <c r="AN68" s="24">
        <f>T68-'1.1 Risk free BASE'!T68</f>
        <v>-3.7996993951576741E-3</v>
      </c>
      <c r="AO68" s="24">
        <f>U68-'1.1 Risk free BASE'!U68</f>
        <v>-3.7997173708728127E-3</v>
      </c>
      <c r="AP68" s="4"/>
    </row>
    <row r="69" spans="2:42">
      <c r="B69" s="13"/>
      <c r="C69" s="19">
        <v>62</v>
      </c>
      <c r="D69" s="22">
        <v>2.7169542777190081E-2</v>
      </c>
      <c r="E69" s="22">
        <v>2.9936538002696134E-2</v>
      </c>
      <c r="F69" s="22">
        <v>2.9571494014450028E-2</v>
      </c>
      <c r="G69" s="22">
        <v>3.2413272607392685E-2</v>
      </c>
      <c r="H69" s="22">
        <v>2.4109765494203517E-2</v>
      </c>
      <c r="I69" s="22">
        <v>2.4338060157926167E-2</v>
      </c>
      <c r="J69" s="43">
        <v>2.8040816955300141E-2</v>
      </c>
      <c r="K69" s="43">
        <v>2.5257105399926205E-2</v>
      </c>
      <c r="L69" s="27">
        <v>2.5083051260393008E-2</v>
      </c>
      <c r="M69" s="28">
        <f t="shared" si="6"/>
        <v>3.4192579159221248E-2</v>
      </c>
      <c r="N69" s="22">
        <f t="shared" si="6"/>
        <v>3.4192546924425526E-2</v>
      </c>
      <c r="O69" s="22">
        <f t="shared" si="6"/>
        <v>4.139258876420393E-2</v>
      </c>
      <c r="P69" s="22">
        <f t="shared" si="6"/>
        <v>4.4992587615619639E-2</v>
      </c>
      <c r="Q69" s="22">
        <f t="shared" si="6"/>
        <v>3.329865350631378E-2</v>
      </c>
      <c r="R69" s="22">
        <f t="shared" si="6"/>
        <v>3.419262736864348E-2</v>
      </c>
      <c r="S69" s="22">
        <f t="shared" si="6"/>
        <v>3.9592588267230111E-2</v>
      </c>
      <c r="T69" s="22">
        <f t="shared" si="6"/>
        <v>3.4192603361528295E-2</v>
      </c>
      <c r="U69" s="22">
        <f t="shared" si="6"/>
        <v>3.4192608381552692E-2</v>
      </c>
      <c r="W69" s="19">
        <v>62</v>
      </c>
      <c r="X69" s="24">
        <f>D69-'1.1 Risk free BASE'!D69</f>
        <v>-9.9275648292918017E-3</v>
      </c>
      <c r="Y69" s="24">
        <f>E69-'1.1 Risk free BASE'!E69</f>
        <v>-1.2000037086111304E-2</v>
      </c>
      <c r="Z69" s="24">
        <f>F69-'1.1 Risk free BASE'!F69</f>
        <v>-9.521030544888065E-3</v>
      </c>
      <c r="AA69" s="24">
        <f>G69-'1.1 Risk free BASE'!G69</f>
        <v>-1.0534206278613567E-2</v>
      </c>
      <c r="AB69" s="24">
        <f>H69-'1.1 Risk free BASE'!H69</f>
        <v>-1.4609748055450122E-2</v>
      </c>
      <c r="AC69" s="24">
        <f>I69-'1.1 Risk free BASE'!I69</f>
        <v>-7.7658667249398405E-3</v>
      </c>
      <c r="AD69" s="44">
        <f>J69-'1.1 Risk free BASE'!J69</f>
        <v>-8.9333607886785682E-3</v>
      </c>
      <c r="AE69" s="44">
        <f>K69-'1.1 Risk free BASE'!K69</f>
        <v>-8.4930805797711617E-3</v>
      </c>
      <c r="AF69" s="23">
        <f>L69-'1.1 Risk free BASE'!L69</f>
        <v>-8.3640780567910689E-3</v>
      </c>
      <c r="AG69" s="24">
        <f>M69-'1.1 Risk free BASE'!M69</f>
        <v>-3.7983500473099951E-3</v>
      </c>
      <c r="AH69" s="24">
        <f>N69-'1.1 Risk free BASE'!N69</f>
        <v>-3.8155724880688524E-3</v>
      </c>
      <c r="AI69" s="24">
        <f>O69-'1.1 Risk free BASE'!O69</f>
        <v>-4.5990792032792882E-3</v>
      </c>
      <c r="AJ69" s="24">
        <f>P69-'1.1 Risk free BASE'!P69</f>
        <v>-4.9990330967064622E-3</v>
      </c>
      <c r="AK69" s="24">
        <f>Q69-'1.1 Risk free BASE'!Q69</f>
        <v>-4.1545233398263548E-3</v>
      </c>
      <c r="AL69" s="24">
        <f>R69-'1.1 Risk free BASE'!R69</f>
        <v>-3.7995780169599591E-3</v>
      </c>
      <c r="AM69" s="24">
        <f>S69-'1.1 Risk free BASE'!S69</f>
        <v>-4.3991086433941007E-3</v>
      </c>
      <c r="AN69" s="24">
        <f>T69-'1.1 Risk free BASE'!T69</f>
        <v>-3.7992998431306546E-3</v>
      </c>
      <c r="AO69" s="24">
        <f>U69-'1.1 Risk free BASE'!U69</f>
        <v>-3.7993471341446483E-3</v>
      </c>
      <c r="AP69" s="4"/>
    </row>
    <row r="70" spans="2:42">
      <c r="B70" s="13"/>
      <c r="C70" s="19">
        <v>63</v>
      </c>
      <c r="D70" s="22">
        <v>2.7280669536590141E-2</v>
      </c>
      <c r="E70" s="22">
        <v>3.0003979950288917E-2</v>
      </c>
      <c r="F70" s="22">
        <v>2.9758102072363402E-2</v>
      </c>
      <c r="G70" s="22">
        <v>3.2611780632721521E-2</v>
      </c>
      <c r="H70" s="22">
        <v>2.4258027376450775E-2</v>
      </c>
      <c r="I70" s="22">
        <v>2.4493769606119153E-2</v>
      </c>
      <c r="J70" s="43">
        <v>2.8223195670050938E-2</v>
      </c>
      <c r="K70" s="43">
        <v>2.5398357370750801E-2</v>
      </c>
      <c r="L70" s="27">
        <v>2.522704226999517E-2</v>
      </c>
      <c r="M70" s="28">
        <f t="shared" si="6"/>
        <v>3.4194060317854102E-2</v>
      </c>
      <c r="N70" s="22">
        <f t="shared" si="6"/>
        <v>3.4194017054606896E-2</v>
      </c>
      <c r="O70" s="22">
        <f t="shared" si="6"/>
        <v>4.139410088975648E-2</v>
      </c>
      <c r="P70" s="22">
        <f t="shared" si="6"/>
        <v>4.4994113123625334E-2</v>
      </c>
      <c r="Q70" s="22">
        <f t="shared" si="6"/>
        <v>3.3492307112426012E-2</v>
      </c>
      <c r="R70" s="22">
        <f t="shared" si="6"/>
        <v>3.4194124871110843E-2</v>
      </c>
      <c r="S70" s="22">
        <f t="shared" si="6"/>
        <v>3.9594093339729186E-2</v>
      </c>
      <c r="T70" s="22">
        <f t="shared" si="6"/>
        <v>3.4194092806033582E-2</v>
      </c>
      <c r="U70" s="22">
        <f t="shared" si="6"/>
        <v>3.419409945917784E-2</v>
      </c>
      <c r="W70" s="19">
        <v>63</v>
      </c>
      <c r="X70" s="24">
        <f>D70-'1.1 Risk free BASE'!D70</f>
        <v>-9.8306320981367268E-3</v>
      </c>
      <c r="Y70" s="24">
        <f>E70-'1.1 Risk free BASE'!E70</f>
        <v>-1.1870103102167295E-2</v>
      </c>
      <c r="Z70" s="24">
        <f>F70-'1.1 Risk free BASE'!F70</f>
        <v>-9.4435950390678869E-3</v>
      </c>
      <c r="AA70" s="24">
        <f>G70-'1.1 Risk free BASE'!G70</f>
        <v>-1.0447158602619799E-2</v>
      </c>
      <c r="AB70" s="24">
        <f>H70-'1.1 Risk free BASE'!H70</f>
        <v>-1.4443051050271105E-2</v>
      </c>
      <c r="AC70" s="24">
        <f>I70-'1.1 Risk free BASE'!I70</f>
        <v>-7.7033821088616783E-3</v>
      </c>
      <c r="AD70" s="44">
        <f>J70-'1.1 Risk free BASE'!J70</f>
        <v>-8.8620206062801632E-3</v>
      </c>
      <c r="AE70" s="44">
        <f>K70-'1.1 Risk free BASE'!K70</f>
        <v>-8.4190414981797357E-3</v>
      </c>
      <c r="AF70" s="23">
        <f>L70-'1.1 Risk free BASE'!L70</f>
        <v>-8.2920914441877436E-3</v>
      </c>
      <c r="AG70" s="24">
        <f>M70-'1.1 Risk free BASE'!M70</f>
        <v>-3.7976505708929853E-3</v>
      </c>
      <c r="AH70" s="24">
        <f>N70-'1.1 Risk free BASE'!N70</f>
        <v>-3.8128708122258104E-3</v>
      </c>
      <c r="AI70" s="24">
        <f>O70-'1.1 Risk free BASE'!O70</f>
        <v>-4.598743772715741E-3</v>
      </c>
      <c r="AJ70" s="24">
        <f>P70-'1.1 Risk free BASE'!P70</f>
        <v>-4.9986822019214561E-3</v>
      </c>
      <c r="AK70" s="24">
        <f>Q70-'1.1 Risk free BASE'!Q70</f>
        <v>-4.0664324548851383E-3</v>
      </c>
      <c r="AL70" s="24">
        <f>R70-'1.1 Risk free BASE'!R70</f>
        <v>-3.7994419883609076E-3</v>
      </c>
      <c r="AM70" s="24">
        <f>S70-'1.1 Risk free BASE'!S70</f>
        <v>-4.3987836257191049E-3</v>
      </c>
      <c r="AN70" s="24">
        <f>T70-'1.1 Risk free BASE'!T70</f>
        <v>-3.7990512587067204E-3</v>
      </c>
      <c r="AO70" s="24">
        <f>U70-'1.1 Risk free BASE'!U70</f>
        <v>-3.7991186418824263E-3</v>
      </c>
      <c r="AP70" s="4"/>
    </row>
    <row r="71" spans="2:42">
      <c r="B71" s="13"/>
      <c r="C71" s="19">
        <v>64</v>
      </c>
      <c r="D71" s="22">
        <v>2.7388353451445413E-2</v>
      </c>
      <c r="E71" s="22">
        <v>3.0069336914496425E-2</v>
      </c>
      <c r="F71" s="22">
        <v>2.9938929481241106E-2</v>
      </c>
      <c r="G71" s="22">
        <v>3.2804140389515402E-2</v>
      </c>
      <c r="H71" s="22">
        <v>2.440402994922608E-2</v>
      </c>
      <c r="I71" s="22">
        <v>2.4644654179038161E-2</v>
      </c>
      <c r="J71" s="43">
        <v>2.8399924443221591E-2</v>
      </c>
      <c r="K71" s="43">
        <v>2.5535232205863512E-2</v>
      </c>
      <c r="L71" s="27">
        <v>2.5366571287803952E-2</v>
      </c>
      <c r="M71" s="28">
        <f t="shared" si="6"/>
        <v>3.4195245840008548E-2</v>
      </c>
      <c r="N71" s="22">
        <f t="shared" si="6"/>
        <v>3.4195197193913618E-2</v>
      </c>
      <c r="O71" s="22">
        <f t="shared" si="6"/>
        <v>4.1395304488623053E-2</v>
      </c>
      <c r="P71" s="22">
        <f t="shared" si="6"/>
        <v>4.4995324668549053E-2</v>
      </c>
      <c r="Q71" s="22">
        <f t="shared" si="6"/>
        <v>3.3644272686488952E-2</v>
      </c>
      <c r="R71" s="22">
        <f t="shared" si="6"/>
        <v>3.4195318200837432E-2</v>
      </c>
      <c r="S71" s="22">
        <f t="shared" si="6"/>
        <v>3.9595292777427238E-2</v>
      </c>
      <c r="T71" s="22">
        <f t="shared" si="6"/>
        <v>3.4195282319007037E-2</v>
      </c>
      <c r="U71" s="22">
        <f t="shared" si="6"/>
        <v>3.4195289743069068E-2</v>
      </c>
      <c r="W71" s="19">
        <v>64</v>
      </c>
      <c r="X71" s="24">
        <f>D71-'1.1 Risk free BASE'!D71</f>
        <v>-9.7367099852447847E-3</v>
      </c>
      <c r="Y71" s="24">
        <f>E71-'1.1 Risk free BASE'!E71</f>
        <v>-1.1744194167839783E-2</v>
      </c>
      <c r="Z71" s="24">
        <f>F71-'1.1 Risk free BASE'!F71</f>
        <v>-9.3685551664892674E-3</v>
      </c>
      <c r="AA71" s="24">
        <f>G71-'1.1 Risk free BASE'!G71</f>
        <v>-1.0362803096371609E-2</v>
      </c>
      <c r="AB71" s="24">
        <f>H71-'1.1 Risk free BASE'!H71</f>
        <v>-1.4280521697704218E-2</v>
      </c>
      <c r="AC71" s="24">
        <f>I71-'1.1 Risk free BASE'!I71</f>
        <v>-7.6428345826677901E-3</v>
      </c>
      <c r="AD71" s="44">
        <f>J71-'1.1 Risk free BASE'!J71</f>
        <v>-8.7928874644371824E-3</v>
      </c>
      <c r="AE71" s="44">
        <f>K71-'1.1 Risk free BASE'!K71</f>
        <v>-8.3472996688596091E-3</v>
      </c>
      <c r="AF71" s="23">
        <f>L71-'1.1 Risk free BASE'!L71</f>
        <v>-8.2223380310129102E-3</v>
      </c>
      <c r="AG71" s="24">
        <f>M71-'1.1 Risk free BASE'!M71</f>
        <v>-3.7971793636912832E-3</v>
      </c>
      <c r="AH71" s="24">
        <f>N71-'1.1 Risk free BASE'!N71</f>
        <v>-3.8106459211963983E-3</v>
      </c>
      <c r="AI71" s="24">
        <f>O71-'1.1 Risk free BASE'!O71</f>
        <v>-4.5985506836339063E-3</v>
      </c>
      <c r="AJ71" s="24">
        <f>P71-'1.1 Risk free BASE'!P71</f>
        <v>-4.9984806063085863E-3</v>
      </c>
      <c r="AK71" s="24">
        <f>Q71-'1.1 Risk free BASE'!Q71</f>
        <v>-3.9996217820250646E-3</v>
      </c>
      <c r="AL71" s="24">
        <f>R71-'1.1 Risk free BASE'!R71</f>
        <v>-3.7993723201277252E-3</v>
      </c>
      <c r="AM71" s="24">
        <f>S71-'1.1 Risk free BASE'!S71</f>
        <v>-4.3985965247195224E-3</v>
      </c>
      <c r="AN71" s="24">
        <f>T71-'1.1 Risk free BASE'!T71</f>
        <v>-3.798912434073598E-3</v>
      </c>
      <c r="AO71" s="24">
        <f>U71-'1.1 Risk free BASE'!U71</f>
        <v>-3.7989927741568508E-3</v>
      </c>
      <c r="AP71" s="4"/>
    </row>
    <row r="72" spans="2:42">
      <c r="B72" s="13"/>
      <c r="C72" s="19">
        <v>65</v>
      </c>
      <c r="D72" s="22">
        <v>2.7492749291095686E-2</v>
      </c>
      <c r="E72" s="22">
        <v>3.0132701370246817E-2</v>
      </c>
      <c r="F72" s="22">
        <v>3.0114237852065129E-2</v>
      </c>
      <c r="G72" s="22">
        <v>3.2990630214292826E-2</v>
      </c>
      <c r="H72" s="22">
        <v>2.4547378863363667E-2</v>
      </c>
      <c r="I72" s="22">
        <v>2.479093185327641E-2</v>
      </c>
      <c r="J72" s="43">
        <v>2.8571258945860656E-2</v>
      </c>
      <c r="K72" s="43">
        <v>2.5667927438205673E-2</v>
      </c>
      <c r="L72" s="27">
        <v>2.5501839722031017E-2</v>
      </c>
      <c r="M72" s="28">
        <f t="shared" si="6"/>
        <v>3.4196194736106911E-2</v>
      </c>
      <c r="N72" s="22">
        <f t="shared" si="6"/>
        <v>3.4196144546595475E-2</v>
      </c>
      <c r="O72" s="22">
        <f t="shared" si="6"/>
        <v>4.1396262513090143E-2</v>
      </c>
      <c r="P72" s="22">
        <f t="shared" si="6"/>
        <v>4.4996286868826507E-2</v>
      </c>
      <c r="Q72" s="22">
        <f t="shared" si="6"/>
        <v>3.376355575722223E-2</v>
      </c>
      <c r="R72" s="22">
        <f t="shared" si="6"/>
        <v>3.4196269143383917E-2</v>
      </c>
      <c r="S72" s="22">
        <f t="shared" si="6"/>
        <v>3.9596248647525201E-2</v>
      </c>
      <c r="T72" s="22">
        <f t="shared" si="6"/>
        <v>3.4196232300059082E-2</v>
      </c>
      <c r="U72" s="22">
        <f t="shared" si="6"/>
        <v>3.4196239914041859E-2</v>
      </c>
      <c r="W72" s="19">
        <v>65</v>
      </c>
      <c r="X72" s="24">
        <f>D72-'1.1 Risk free BASE'!D72</f>
        <v>-9.6456627158767461E-3</v>
      </c>
      <c r="Y72" s="24">
        <f>E72-'1.1 Risk free BASE'!E72</f>
        <v>-1.1622130553481824E-2</v>
      </c>
      <c r="Z72" s="24">
        <f>F72-'1.1 Risk free BASE'!F72</f>
        <v>-9.2958028744334342E-3</v>
      </c>
      <c r="AA72" s="24">
        <f>G72-'1.1 Risk free BASE'!G72</f>
        <v>-1.0281018260942965E-2</v>
      </c>
      <c r="AB72" s="24">
        <f>H72-'1.1 Risk free BASE'!H72</f>
        <v>-1.4122212743196139E-2</v>
      </c>
      <c r="AC72" s="24">
        <f>I72-'1.1 Risk free BASE'!I72</f>
        <v>-7.5841360890667175E-3</v>
      </c>
      <c r="AD72" s="44">
        <f>J72-'1.1 Risk free BASE'!J72</f>
        <v>-8.7258618863979009E-3</v>
      </c>
      <c r="AE72" s="44">
        <f>K72-'1.1 Risk free BASE'!K72</f>
        <v>-8.277750899650993E-3</v>
      </c>
      <c r="AF72" s="23">
        <f>L72-'1.1 Risk free BASE'!L72</f>
        <v>-8.1547165030044777E-3</v>
      </c>
      <c r="AG72" s="24">
        <f>M72-'1.1 Risk free BASE'!M72</f>
        <v>-3.7968832220527382E-3</v>
      </c>
      <c r="AH72" s="24">
        <f>N72-'1.1 Risk free BASE'!N72</f>
        <v>-3.8088122804933455E-3</v>
      </c>
      <c r="AI72" s="24">
        <f>O72-'1.1 Risk free BASE'!O72</f>
        <v>-4.598460455709219E-3</v>
      </c>
      <c r="AJ72" s="24">
        <f>P72-'1.1 Risk free BASE'!P72</f>
        <v>-4.9983867765306389E-3</v>
      </c>
      <c r="AK72" s="24">
        <f>Q72-'1.1 Risk free BASE'!Q72</f>
        <v>-3.9490413025939919E-3</v>
      </c>
      <c r="AL72" s="24">
        <f>R72-'1.1 Risk free BASE'!R72</f>
        <v>-3.7993487678344984E-3</v>
      </c>
      <c r="AM72" s="24">
        <f>S72-'1.1 Risk free BASE'!S72</f>
        <v>-4.3985091120748443E-3</v>
      </c>
      <c r="AN72" s="24">
        <f>T72-'1.1 Risk free BASE'!T72</f>
        <v>-3.798852116716489E-3</v>
      </c>
      <c r="AO72" s="24">
        <f>U72-'1.1 Risk free BASE'!U72</f>
        <v>-3.7989399555056202E-3</v>
      </c>
      <c r="AP72" s="4"/>
    </row>
    <row r="73" spans="2:42">
      <c r="B73" s="13"/>
      <c r="C73" s="19">
        <v>66</v>
      </c>
      <c r="D73" s="22">
        <v>2.7594003185214433E-2</v>
      </c>
      <c r="E73" s="22">
        <v>3.01941608913463E-2</v>
      </c>
      <c r="F73" s="22">
        <v>3.0284273775578407E-2</v>
      </c>
      <c r="G73" s="22">
        <v>3.3171512438217032E-2</v>
      </c>
      <c r="H73" s="22">
        <v>2.4687809426012786E-2</v>
      </c>
      <c r="I73" s="22">
        <v>2.493280819240673E-2</v>
      </c>
      <c r="J73" s="43">
        <v>2.8737440175607532E-2</v>
      </c>
      <c r="K73" s="43">
        <v>2.579662940178018E-2</v>
      </c>
      <c r="L73" s="27">
        <v>2.563303755193358E-2</v>
      </c>
      <c r="M73" s="28">
        <f t="shared" ref="M73:U88" si="7">IF($C73=1,D73,(1+D73)^$C73/(1+D72)^($C72)-1)</f>
        <v>3.419695423712743E-2</v>
      </c>
      <c r="N73" s="22">
        <f t="shared" si="7"/>
        <v>3.4196905031809166E-2</v>
      </c>
      <c r="O73" s="22">
        <f t="shared" si="7"/>
        <v>4.1397025069785043E-2</v>
      </c>
      <c r="P73" s="22">
        <f t="shared" si="7"/>
        <v>4.4997051042603653E-2</v>
      </c>
      <c r="Q73" s="22">
        <f t="shared" si="7"/>
        <v>3.3857204480767455E-2</v>
      </c>
      <c r="R73" s="22">
        <f t="shared" si="7"/>
        <v>3.4197026933279639E-2</v>
      </c>
      <c r="S73" s="22">
        <f t="shared" si="7"/>
        <v>3.9597010412076417E-2</v>
      </c>
      <c r="T73" s="22">
        <f t="shared" si="7"/>
        <v>3.4196990984931119E-2</v>
      </c>
      <c r="U73" s="22">
        <f t="shared" si="7"/>
        <v>3.4196998410686907E-2</v>
      </c>
      <c r="W73" s="19">
        <v>66</v>
      </c>
      <c r="X73" s="24">
        <f>D73-'1.1 Risk free BASE'!D73</f>
        <v>-9.557362084533283E-3</v>
      </c>
      <c r="Y73" s="24">
        <f>E73-'1.1 Risk free BASE'!E73</f>
        <v>-1.15037423623221E-2</v>
      </c>
      <c r="Z73" s="24">
        <f>F73-'1.1 Risk free BASE'!F73</f>
        <v>-9.2252361558222695E-3</v>
      </c>
      <c r="AA73" s="24">
        <f>G73-'1.1 Risk free BASE'!G73</f>
        <v>-1.0201689425868965E-2</v>
      </c>
      <c r="AB73" s="24">
        <f>H73-'1.1 Risk free BASE'!H73</f>
        <v>-1.3968116354171167E-2</v>
      </c>
      <c r="AC73" s="24">
        <f>I73-'1.1 Risk free BASE'!I73</f>
        <v>-7.5272036470550585E-3</v>
      </c>
      <c r="AD73" s="44">
        <f>J73-'1.1 Risk free BASE'!J73</f>
        <v>-8.6608499398987959E-3</v>
      </c>
      <c r="AE73" s="44">
        <f>K73-'1.1 Risk free BASE'!K73</f>
        <v>-8.2102969233350809E-3</v>
      </c>
      <c r="AF73" s="23">
        <f>L73-'1.1 Risk free BASE'!L73</f>
        <v>-8.0891313163464762E-3</v>
      </c>
      <c r="AG73" s="24">
        <f>M73-'1.1 Risk free BASE'!M73</f>
        <v>-3.7967202210342776E-3</v>
      </c>
      <c r="AH73" s="24">
        <f>N73-'1.1 Risk free BASE'!N73</f>
        <v>-3.8072999370590832E-3</v>
      </c>
      <c r="AI73" s="24">
        <f>O73-'1.1 Risk free BASE'!O73</f>
        <v>-4.5984431387242619E-3</v>
      </c>
      <c r="AJ73" s="24">
        <f>P73-'1.1 Risk free BASE'!P73</f>
        <v>-4.998369242678935E-3</v>
      </c>
      <c r="AK73" s="24">
        <f>Q73-'1.1 Risk free BASE'!Q73</f>
        <v>-3.9108281519188992E-3</v>
      </c>
      <c r="AL73" s="24">
        <f>R73-'1.1 Risk free BASE'!R73</f>
        <v>-3.7993563811589137E-3</v>
      </c>
      <c r="AM73" s="24">
        <f>S73-'1.1 Risk free BASE'!S73</f>
        <v>-4.398492375905505E-3</v>
      </c>
      <c r="AN73" s="24">
        <f>T73-'1.1 Risk free BASE'!T73</f>
        <v>-3.7988467500411627E-3</v>
      </c>
      <c r="AO73" s="24">
        <f>U73-'1.1 Risk free BASE'!U73</f>
        <v>-3.7989379698293302E-3</v>
      </c>
      <c r="AP73" s="4"/>
    </row>
    <row r="74" spans="2:42">
      <c r="B74" s="13"/>
      <c r="C74" s="19">
        <v>67</v>
      </c>
      <c r="D74" s="22">
        <v>2.7692253126918143E-2</v>
      </c>
      <c r="E74" s="22">
        <v>3.025379838098452E-2</v>
      </c>
      <c r="F74" s="22">
        <v>3.0449269786647193E-2</v>
      </c>
      <c r="G74" s="22">
        <v>3.3347034419334731E-2</v>
      </c>
      <c r="H74" s="22">
        <v>2.4825154338798505E-2</v>
      </c>
      <c r="I74" s="22">
        <v>2.5070477121578394E-2</v>
      </c>
      <c r="J74" s="43">
        <v>2.8898695398035246E-2</v>
      </c>
      <c r="K74" s="43">
        <v>2.5921513920492023E-2</v>
      </c>
      <c r="L74" s="27">
        <v>2.5760344032851989E-2</v>
      </c>
      <c r="M74" s="28">
        <f t="shared" si="7"/>
        <v>3.4197562146260685E-2</v>
      </c>
      <c r="N74" s="22">
        <f t="shared" si="7"/>
        <v>3.4197515510462573E-2</v>
      </c>
      <c r="O74" s="22">
        <f t="shared" si="7"/>
        <v>4.1397632041224153E-2</v>
      </c>
      <c r="P74" s="22">
        <f t="shared" si="7"/>
        <v>4.4997657945718528E-2</v>
      </c>
      <c r="Q74" s="22">
        <f t="shared" si="7"/>
        <v>3.393073965806237E-2</v>
      </c>
      <c r="R74" s="22">
        <f t="shared" si="7"/>
        <v>3.4197630803894485E-2</v>
      </c>
      <c r="S74" s="22">
        <f t="shared" si="7"/>
        <v>3.9597617488290382E-2</v>
      </c>
      <c r="T74" s="22">
        <f t="shared" si="7"/>
        <v>3.4197596895380933E-2</v>
      </c>
      <c r="U74" s="22">
        <f t="shared" si="7"/>
        <v>3.4197603899556617E-2</v>
      </c>
      <c r="W74" s="19">
        <v>67</v>
      </c>
      <c r="X74" s="24">
        <f>D74-'1.1 Risk free BASE'!D74</f>
        <v>-9.4716870248798823E-3</v>
      </c>
      <c r="Y74" s="24">
        <f>E74-'1.1 Risk free BASE'!E74</f>
        <v>-1.1388868985937606E-2</v>
      </c>
      <c r="Z74" s="24">
        <f>F74-'1.1 Risk free BASE'!F74</f>
        <v>-9.1567587104168791E-3</v>
      </c>
      <c r="AA74" s="24">
        <f>G74-'1.1 Risk free BASE'!G74</f>
        <v>-1.0124708358439483E-2</v>
      </c>
      <c r="AB74" s="24">
        <f>H74-'1.1 Risk free BASE'!H74</f>
        <v>-1.3818181954666109E-2</v>
      </c>
      <c r="AC74" s="24">
        <f>I74-'1.1 Risk free BASE'!I74</f>
        <v>-7.471959034614839E-3</v>
      </c>
      <c r="AD74" s="44">
        <f>J74-'1.1 Risk free BASE'!J74</f>
        <v>-8.5977629319431426E-3</v>
      </c>
      <c r="AE74" s="44">
        <f>K74-'1.1 Risk free BASE'!K74</f>
        <v>-8.1448450454630894E-3</v>
      </c>
      <c r="AF74" s="23">
        <f>L74-'1.1 Risk free BASE'!L74</f>
        <v>-8.0254923529485822E-3</v>
      </c>
      <c r="AG74" s="24">
        <f>M74-'1.1 Risk free BASE'!M74</f>
        <v>-3.7966574060814828E-3</v>
      </c>
      <c r="AH74" s="24">
        <f>N74-'1.1 Risk free BASE'!N74</f>
        <v>-3.8060516408477962E-3</v>
      </c>
      <c r="AI74" s="24">
        <f>O74-'1.1 Risk free BASE'!O74</f>
        <v>-4.5984761594193291E-3</v>
      </c>
      <c r="AJ74" s="24">
        <f>P74-'1.1 Risk free BASE'!P74</f>
        <v>-4.9984043142445866E-3</v>
      </c>
      <c r="AK74" s="24">
        <f>Q74-'1.1 Risk free BASE'!Q74</f>
        <v>-3.8820278140232478E-3</v>
      </c>
      <c r="AL74" s="24">
        <f>R74-'1.1 Risk free BASE'!R74</f>
        <v>-3.7993842218027041E-3</v>
      </c>
      <c r="AM74" s="24">
        <f>S74-'1.1 Risk free BASE'!S74</f>
        <v>-4.3985244420960967E-3</v>
      </c>
      <c r="AN74" s="24">
        <f>T74-'1.1 Risk free BASE'!T74</f>
        <v>-3.7988787088640841E-3</v>
      </c>
      <c r="AO74" s="24">
        <f>U74-'1.1 Risk free BASE'!U74</f>
        <v>-3.798970256736256E-3</v>
      </c>
      <c r="AP74" s="4"/>
    </row>
    <row r="75" spans="2:42">
      <c r="B75" s="13"/>
      <c r="C75" s="19">
        <v>68</v>
      </c>
      <c r="D75" s="22">
        <v>2.7787629459068874E-2</v>
      </c>
      <c r="E75" s="22">
        <v>3.0311692308085281E-2</v>
      </c>
      <c r="F75" s="22">
        <v>3.0609445274240032E-2</v>
      </c>
      <c r="G75" s="22">
        <v>3.3517429515749875E-2</v>
      </c>
      <c r="H75" s="22">
        <v>2.49593191556996E-2</v>
      </c>
      <c r="I75" s="22">
        <v>2.520412166360253E-2</v>
      </c>
      <c r="J75" s="43">
        <v>2.9055239034958102E-2</v>
      </c>
      <c r="K75" s="43">
        <v>2.6042746964922037E-2</v>
      </c>
      <c r="L75" s="27">
        <v>2.5883928367975928E-2</v>
      </c>
      <c r="M75" s="28">
        <f t="shared" si="7"/>
        <v>3.4198048720801566E-2</v>
      </c>
      <c r="N75" s="22">
        <f t="shared" si="7"/>
        <v>3.4198005571991263E-2</v>
      </c>
      <c r="O75" s="22">
        <f t="shared" si="7"/>
        <v>4.1398115172131211E-2</v>
      </c>
      <c r="P75" s="22">
        <f t="shared" si="7"/>
        <v>4.4998139945730431E-2</v>
      </c>
      <c r="Q75" s="22">
        <f t="shared" si="7"/>
        <v>3.3988488538693629E-2</v>
      </c>
      <c r="R75" s="22">
        <f t="shared" si="7"/>
        <v>3.4198112019247606E-2</v>
      </c>
      <c r="S75" s="22">
        <f t="shared" si="7"/>
        <v>3.9598101288597087E-2</v>
      </c>
      <c r="T75" s="22">
        <f t="shared" si="7"/>
        <v>3.4198080795782904E-2</v>
      </c>
      <c r="U75" s="22">
        <f t="shared" si="7"/>
        <v>3.4198087246656073E-2</v>
      </c>
      <c r="W75" s="19">
        <v>68</v>
      </c>
      <c r="X75" s="24">
        <f>D75-'1.1 Risk free BASE'!D75</f>
        <v>-9.3885231906145616E-3</v>
      </c>
      <c r="Y75" s="24">
        <f>E75-'1.1 Risk free BASE'!E75</f>
        <v>-1.1277358573469121E-2</v>
      </c>
      <c r="Z75" s="24">
        <f>F75-'1.1 Risk free BASE'!F75</f>
        <v>-9.0902796112288797E-3</v>
      </c>
      <c r="AA75" s="24">
        <f>G75-'1.1 Risk free BASE'!G75</f>
        <v>-1.0049972881312375E-2</v>
      </c>
      <c r="AB75" s="24">
        <f>H75-'1.1 Risk free BASE'!H75</f>
        <v>-1.3672329404382788E-2</v>
      </c>
      <c r="AC75" s="24">
        <f>I75-'1.1 Risk free BASE'!I75</f>
        <v>-7.4183284849560494E-3</v>
      </c>
      <c r="AD75" s="44">
        <f>J75-'1.1 Risk free BASE'!J75</f>
        <v>-8.5365171066817958E-3</v>
      </c>
      <c r="AE75" s="44">
        <f>K75-'1.1 Risk free BASE'!K75</f>
        <v>-8.0813078030776975E-3</v>
      </c>
      <c r="AF75" s="23">
        <f>L75-'1.1 Risk free BASE'!L75</f>
        <v>-7.9637145867181847E-3</v>
      </c>
      <c r="AG75" s="24">
        <f>M75-'1.1 Risk free BASE'!M75</f>
        <v>-3.7966689505242179E-3</v>
      </c>
      <c r="AH75" s="24">
        <f>N75-'1.1 Risk free BASE'!N75</f>
        <v>-3.8050205055588648E-3</v>
      </c>
      <c r="AI75" s="24">
        <f>O75-'1.1 Risk free BASE'!O75</f>
        <v>-4.5985426374124394E-3</v>
      </c>
      <c r="AJ75" s="24">
        <f>P75-'1.1 Risk free BASE'!P75</f>
        <v>-4.9984742965276663E-3</v>
      </c>
      <c r="AK75" s="24">
        <f>Q75-'1.1 Risk free BASE'!Q75</f>
        <v>-3.8603814148086002E-3</v>
      </c>
      <c r="AL75" s="24">
        <f>R75-'1.1 Risk free BASE'!R75</f>
        <v>-3.7994243781114267E-3</v>
      </c>
      <c r="AM75" s="24">
        <f>S75-'1.1 Risk free BASE'!S75</f>
        <v>-4.3985889477318185E-3</v>
      </c>
      <c r="AN75" s="24">
        <f>T75-'1.1 Risk free BASE'!T75</f>
        <v>-3.7989349223626068E-3</v>
      </c>
      <c r="AO75" s="24">
        <f>U75-'1.1 Risk free BASE'!U75</f>
        <v>-3.7990245864980565E-3</v>
      </c>
      <c r="AP75" s="4"/>
    </row>
    <row r="76" spans="2:42">
      <c r="B76" s="13"/>
      <c r="C76" s="19">
        <v>69</v>
      </c>
      <c r="D76" s="22">
        <v>2.7880255340076321E-2</v>
      </c>
      <c r="E76" s="22">
        <v>3.036791694383445E-2</v>
      </c>
      <c r="F76" s="22">
        <v>3.0765007336431172E-2</v>
      </c>
      <c r="G76" s="22">
        <v>3.3682917999305673E-2</v>
      </c>
      <c r="H76" s="22">
        <v>2.5090263608027685E-2</v>
      </c>
      <c r="I76" s="22">
        <v>2.533391463450374E-2</v>
      </c>
      <c r="J76" s="43">
        <v>2.9207273499136432E-2</v>
      </c>
      <c r="K76" s="43">
        <v>2.6160485274620449E-2</v>
      </c>
      <c r="L76" s="27">
        <v>2.6003950344497762E-2</v>
      </c>
      <c r="M76" s="28">
        <f t="shared" si="7"/>
        <v>3.419843817868351E-2</v>
      </c>
      <c r="N76" s="22">
        <f t="shared" si="7"/>
        <v>3.4198398969090826E-2</v>
      </c>
      <c r="O76" s="22">
        <f t="shared" si="7"/>
        <v>4.1398499730063598E-2</v>
      </c>
      <c r="P76" s="22">
        <f t="shared" si="7"/>
        <v>4.4998522748542102E-2</v>
      </c>
      <c r="Q76" s="22">
        <f t="shared" si="7"/>
        <v>3.4033844596868867E-2</v>
      </c>
      <c r="R76" s="22">
        <f t="shared" si="7"/>
        <v>3.4198495492785641E-2</v>
      </c>
      <c r="S76" s="22">
        <f t="shared" si="7"/>
        <v>3.959848684634526E-2</v>
      </c>
      <c r="T76" s="22">
        <f t="shared" si="7"/>
        <v>3.4198467255154297E-2</v>
      </c>
      <c r="U76" s="22">
        <f t="shared" si="7"/>
        <v>3.4198473091225035E-2</v>
      </c>
      <c r="W76" s="19">
        <v>69</v>
      </c>
      <c r="X76" s="24">
        <f>D76-'1.1 Risk free BASE'!D76</f>
        <v>-9.3077625515185503E-3</v>
      </c>
      <c r="Y76" s="24">
        <f>E76-'1.1 Risk free BASE'!E76</f>
        <v>-1.1169067519473108E-2</v>
      </c>
      <c r="Z76" s="24">
        <f>F76-'1.1 Risk free BASE'!F76</f>
        <v>-9.0257129808979375E-3</v>
      </c>
      <c r="AA76" s="24">
        <f>G76-'1.1 Risk free BASE'!G76</f>
        <v>-9.9773865032155573E-3</v>
      </c>
      <c r="AB76" s="24">
        <f>H76-'1.1 Risk free BASE'!H76</f>
        <v>-1.3530458713205018E-2</v>
      </c>
      <c r="AC76" s="24">
        <f>I76-'1.1 Risk free BASE'!I76</f>
        <v>-7.3662423982203684E-3</v>
      </c>
      <c r="AD76" s="44">
        <f>J76-'1.1 Risk free BASE'!J76</f>
        <v>-8.4770333511678952E-3</v>
      </c>
      <c r="AE76" s="44">
        <f>K76-'1.1 Risk free BASE'!K76</f>
        <v>-8.019602637610701E-3</v>
      </c>
      <c r="AF76" s="23">
        <f>L76-'1.1 Risk free BASE'!L76</f>
        <v>-7.9037177639553757E-3</v>
      </c>
      <c r="AG76" s="24">
        <f>M76-'1.1 Risk free BASE'!M76</f>
        <v>-3.7967346850462658E-3</v>
      </c>
      <c r="AH76" s="24">
        <f>N76-'1.1 Risk free BASE'!N76</f>
        <v>-3.8041681048628373E-3</v>
      </c>
      <c r="AI76" s="24">
        <f>O76-'1.1 Risk free BASE'!O76</f>
        <v>-4.5986300700482374E-3</v>
      </c>
      <c r="AJ76" s="24">
        <f>P76-'1.1 Risk free BASE'!P76</f>
        <v>-4.9985660992122316E-3</v>
      </c>
      <c r="AK76" s="24">
        <f>Q76-'1.1 Risk free BASE'!Q76</f>
        <v>-3.8441630738415E-3</v>
      </c>
      <c r="AL76" s="24">
        <f>R76-'1.1 Risk free BASE'!R76</f>
        <v>-3.799471209825489E-3</v>
      </c>
      <c r="AM76" s="24">
        <f>S76-'1.1 Risk free BASE'!S76</f>
        <v>-4.398673769821837E-3</v>
      </c>
      <c r="AN76" s="24">
        <f>T76-'1.1 Risk free BASE'!T76</f>
        <v>-3.7990058033041674E-3</v>
      </c>
      <c r="AO76" s="24">
        <f>U76-'1.1 Risk free BASE'!U76</f>
        <v>-3.7990920307904297E-3</v>
      </c>
      <c r="AP76" s="4"/>
    </row>
    <row r="77" spans="2:42">
      <c r="B77" s="13"/>
      <c r="C77" s="19">
        <v>70</v>
      </c>
      <c r="D77" s="22">
        <v>2.7970247186979158E-2</v>
      </c>
      <c r="E77" s="22">
        <v>3.0422542594337187E-2</v>
      </c>
      <c r="F77" s="22">
        <v>3.0916151581122486E-2</v>
      </c>
      <c r="G77" s="22">
        <v>3.3843707910687915E-2</v>
      </c>
      <c r="H77" s="22">
        <v>2.5217987397013308E-2</v>
      </c>
      <c r="I77" s="22">
        <v>2.5460019297932845E-2</v>
      </c>
      <c r="J77" s="43">
        <v>2.9354989976059676E-2</v>
      </c>
      <c r="K77" s="43">
        <v>2.6274876944912817E-2</v>
      </c>
      <c r="L77" s="27">
        <v>2.6120560933218018E-2</v>
      </c>
      <c r="M77" s="28">
        <f t="shared" si="7"/>
        <v>3.4198749903892267E-2</v>
      </c>
      <c r="N77" s="22">
        <f t="shared" si="7"/>
        <v>3.4198714768934657E-2</v>
      </c>
      <c r="O77" s="22">
        <f t="shared" si="7"/>
        <v>4.1398805826977414E-2</v>
      </c>
      <c r="P77" s="22">
        <f t="shared" si="7"/>
        <v>4.4998826769411915E-2</v>
      </c>
      <c r="Q77" s="22">
        <f t="shared" si="7"/>
        <v>3.4069470103494481E-2</v>
      </c>
      <c r="R77" s="22">
        <f t="shared" si="7"/>
        <v>3.4198801077462093E-2</v>
      </c>
      <c r="S77" s="22">
        <f t="shared" si="7"/>
        <v>3.9598794111270097E-2</v>
      </c>
      <c r="T77" s="22">
        <f t="shared" si="7"/>
        <v>3.4198775894994204E-2</v>
      </c>
      <c r="U77" s="22">
        <f t="shared" si="7"/>
        <v>3.4198781102096953E-2</v>
      </c>
      <c r="W77" s="19">
        <v>70</v>
      </c>
      <c r="X77" s="24">
        <f>D77-'1.1 Risk free BASE'!D77</f>
        <v>-9.2293030073991034E-3</v>
      </c>
      <c r="Y77" s="24">
        <f>E77-'1.1 Risk free BASE'!E77</f>
        <v>-1.1063859973599932E-2</v>
      </c>
      <c r="Z77" s="24">
        <f>F77-'1.1 Risk free BASE'!F77</f>
        <v>-8.9629776811341877E-3</v>
      </c>
      <c r="AA77" s="24">
        <f>G77-'1.1 Risk free BASE'!G77</f>
        <v>-9.9068580657910577E-3</v>
      </c>
      <c r="AB77" s="24">
        <f>H77-'1.1 Risk free BASE'!H77</f>
        <v>-1.3392457174974837E-2</v>
      </c>
      <c r="AC77" s="24">
        <f>I77-'1.1 Risk free BASE'!I77</f>
        <v>-7.3156350696139683E-3</v>
      </c>
      <c r="AD77" s="44">
        <f>J77-'1.1 Risk free BASE'!J77</f>
        <v>-8.4192369121518507E-3</v>
      </c>
      <c r="AE77" s="44">
        <f>K77-'1.1 Risk free BASE'!K77</f>
        <v>-7.9596515839177595E-3</v>
      </c>
      <c r="AF77" s="23">
        <f>L77-'1.1 Risk free BASE'!L77</f>
        <v>-7.8454260997413705E-3</v>
      </c>
      <c r="AG77" s="24">
        <f>M77-'1.1 Risk free BASE'!M77</f>
        <v>-3.7968389253042467E-3</v>
      </c>
      <c r="AH77" s="24">
        <f>N77-'1.1 Risk free BASE'!N77</f>
        <v>-3.8034629235303985E-3</v>
      </c>
      <c r="AI77" s="24">
        <f>O77-'1.1 Risk free BASE'!O77</f>
        <v>-4.598729307340399E-3</v>
      </c>
      <c r="AJ77" s="24">
        <f>P77-'1.1 Risk free BASE'!P77</f>
        <v>-4.9986701540731815E-3</v>
      </c>
      <c r="AK77" s="24">
        <f>Q77-'1.1 Risk free BASE'!Q77</f>
        <v>-3.832055331271178E-3</v>
      </c>
      <c r="AL77" s="24">
        <f>R77-'1.1 Risk free BASE'!R77</f>
        <v>-3.799520770533249E-3</v>
      </c>
      <c r="AM77" s="24">
        <f>S77-'1.1 Risk free BASE'!S77</f>
        <v>-4.3987700339445102E-3</v>
      </c>
      <c r="AN77" s="24">
        <f>T77-'1.1 Risk free BASE'!T77</f>
        <v>-3.7990844156901016E-3</v>
      </c>
      <c r="AO77" s="24">
        <f>U77-'1.1 Risk free BASE'!U77</f>
        <v>-3.7991661657277298E-3</v>
      </c>
      <c r="AP77" s="4"/>
    </row>
    <row r="78" spans="2:42">
      <c r="B78" s="13"/>
      <c r="C78" s="19">
        <v>71</v>
      </c>
      <c r="D78" s="22">
        <v>2.8057715094678803E-2</v>
      </c>
      <c r="E78" s="22">
        <v>3.0475635826610281E-2</v>
      </c>
      <c r="F78" s="22">
        <v>3.106306287406424E-2</v>
      </c>
      <c r="G78" s="22">
        <v>3.3999995857780352E-2</v>
      </c>
      <c r="H78" s="22">
        <v>2.5342519393242613E-2</v>
      </c>
      <c r="I78" s="22">
        <v>2.5582589978830672E-2</v>
      </c>
      <c r="J78" s="43">
        <v>2.9498569154344789E-2</v>
      </c>
      <c r="K78" s="43">
        <v>2.6386061978200592E-2</v>
      </c>
      <c r="L78" s="27">
        <v>2.6233902851653834E-2</v>
      </c>
      <c r="M78" s="28">
        <f t="shared" si="7"/>
        <v>3.4198999411360065E-2</v>
      </c>
      <c r="N78" s="22">
        <f t="shared" si="7"/>
        <v>3.4198968277750152E-2</v>
      </c>
      <c r="O78" s="22">
        <f t="shared" si="7"/>
        <v>4.139904947137496E-2</v>
      </c>
      <c r="P78" s="22">
        <f t="shared" si="7"/>
        <v>4.4999068222063343E-2</v>
      </c>
      <c r="Q78" s="22">
        <f t="shared" si="7"/>
        <v>3.4097454343064326E-2</v>
      </c>
      <c r="R78" s="22">
        <f t="shared" si="7"/>
        <v>3.4199044593779426E-2</v>
      </c>
      <c r="S78" s="22">
        <f t="shared" si="7"/>
        <v>3.9599038981967372E-2</v>
      </c>
      <c r="T78" s="22">
        <f t="shared" si="7"/>
        <v>3.4199022385624334E-2</v>
      </c>
      <c r="U78" s="22">
        <f t="shared" si="7"/>
        <v>3.4199026980189728E-2</v>
      </c>
      <c r="W78" s="19">
        <v>71</v>
      </c>
      <c r="X78" s="24">
        <f>D78-'1.1 Risk free BASE'!D78</f>
        <v>-9.1530480214860876E-3</v>
      </c>
      <c r="Y78" s="24">
        <f>E78-'1.1 Risk free BASE'!E78</f>
        <v>-1.0961607373967786E-2</v>
      </c>
      <c r="Z78" s="24">
        <f>F78-'1.1 Risk free BASE'!F78</f>
        <v>-8.9019970171162477E-3</v>
      </c>
      <c r="AA78" s="24">
        <f>G78-'1.1 Risk free BASE'!G78</f>
        <v>-9.8383014083540665E-3</v>
      </c>
      <c r="AB78" s="24">
        <f>H78-'1.1 Risk free BASE'!H78</f>
        <v>-1.3258204578355137E-2</v>
      </c>
      <c r="AC78" s="24">
        <f>I78-'1.1 Risk free BASE'!I78</f>
        <v>-7.266444434268049E-3</v>
      </c>
      <c r="AD78" s="44">
        <f>J78-'1.1 Risk free BASE'!J78</f>
        <v>-8.3630571258932473E-3</v>
      </c>
      <c r="AE78" s="44">
        <f>K78-'1.1 Risk free BASE'!K78</f>
        <v>-7.9013809764825194E-3</v>
      </c>
      <c r="AF78" s="23">
        <f>L78-'1.1 Risk free BASE'!L78</f>
        <v>-7.7887679912802543E-3</v>
      </c>
      <c r="AG78" s="24">
        <f>M78-'1.1 Risk free BASE'!M78</f>
        <v>-3.7969695371673495E-3</v>
      </c>
      <c r="AH78" s="24">
        <f>N78-'1.1 Risk free BASE'!N78</f>
        <v>-3.8028790951800673E-3</v>
      </c>
      <c r="AI78" s="24">
        <f>O78-'1.1 Risk free BASE'!O78</f>
        <v>-4.5988337544933255E-3</v>
      </c>
      <c r="AJ78" s="24">
        <f>P78-'1.1 Risk free BASE'!P78</f>
        <v>-4.9987795737251872E-3</v>
      </c>
      <c r="AK78" s="24">
        <f>Q78-'1.1 Risk free BASE'!Q78</f>
        <v>-3.8230536313754726E-3</v>
      </c>
      <c r="AL78" s="24">
        <f>R78-'1.1 Risk free BASE'!R78</f>
        <v>-3.7995703678264103E-3</v>
      </c>
      <c r="AM78" s="24">
        <f>S78-'1.1 Risk free BASE'!S78</f>
        <v>-4.3988713426579285E-3</v>
      </c>
      <c r="AN78" s="24">
        <f>T78-'1.1 Risk free BASE'!T78</f>
        <v>-3.7991658305740472E-3</v>
      </c>
      <c r="AO78" s="24">
        <f>U78-'1.1 Risk free BASE'!U78</f>
        <v>-3.7992424564521343E-3</v>
      </c>
      <c r="AP78" s="4"/>
    </row>
    <row r="79" spans="2:42">
      <c r="B79" s="13"/>
      <c r="C79" s="19">
        <v>72</v>
      </c>
      <c r="D79" s="22">
        <v>2.8142763230984302E-2</v>
      </c>
      <c r="E79" s="22">
        <v>3.0527259686027097E-2</v>
      </c>
      <c r="F79" s="22">
        <v>3.1205916036329828E-2</v>
      </c>
      <c r="G79" s="22">
        <v>3.4151967759686874E-2</v>
      </c>
      <c r="H79" s="22">
        <v>2.5463909436750809E-2</v>
      </c>
      <c r="I79" s="22">
        <v>2.5701772637419351E-2</v>
      </c>
      <c r="J79" s="43">
        <v>2.9638181906845862E-2</v>
      </c>
      <c r="K79" s="43">
        <v>2.6494172800434646E-2</v>
      </c>
      <c r="L79" s="27">
        <v>2.6344111091413103E-2</v>
      </c>
      <c r="M79" s="28">
        <f t="shared" si="7"/>
        <v>3.4199199119322676E-2</v>
      </c>
      <c r="N79" s="22">
        <f t="shared" si="7"/>
        <v>3.4199171782346438E-2</v>
      </c>
      <c r="O79" s="22">
        <f t="shared" si="7"/>
        <v>4.1399243405424446E-2</v>
      </c>
      <c r="P79" s="22">
        <f t="shared" si="7"/>
        <v>4.4999259983273365E-2</v>
      </c>
      <c r="Q79" s="22">
        <f t="shared" si="7"/>
        <v>3.4119437342836845E-2</v>
      </c>
      <c r="R79" s="22">
        <f t="shared" si="7"/>
        <v>3.4199238648700669E-2</v>
      </c>
      <c r="S79" s="22">
        <f t="shared" si="7"/>
        <v>3.9599234128460559E-2</v>
      </c>
      <c r="T79" s="22">
        <f t="shared" si="7"/>
        <v>3.419921924176772E-2</v>
      </c>
      <c r="U79" s="22">
        <f t="shared" si="7"/>
        <v>3.4199223259221645E-2</v>
      </c>
      <c r="W79" s="19">
        <v>72</v>
      </c>
      <c r="X79" s="24">
        <f>D79-'1.1 Risk free BASE'!D79</f>
        <v>-9.0789062740121995E-3</v>
      </c>
      <c r="Y79" s="24">
        <f>E79-'1.1 Risk free BASE'!E79</f>
        <v>-1.0862188005176021E-2</v>
      </c>
      <c r="Z79" s="24">
        <f>F79-'1.1 Risk free BASE'!F79</f>
        <v>-8.8426984578526824E-3</v>
      </c>
      <c r="AA79" s="24">
        <f>G79-'1.1 Risk free BASE'!G79</f>
        <v>-9.7716350514407413E-3</v>
      </c>
      <c r="AB79" s="24">
        <f>H79-'1.1 Risk free BASE'!H79</f>
        <v>-1.3127576985528133E-2</v>
      </c>
      <c r="AC79" s="24">
        <f>I79-'1.1 Risk free BASE'!I79</f>
        <v>-7.2186118286658996E-3</v>
      </c>
      <c r="AD79" s="44">
        <f>J79-'1.1 Risk free BASE'!J79</f>
        <v>-8.3084271621036709E-3</v>
      </c>
      <c r="AE79" s="44">
        <f>K79-'1.1 Risk free BASE'!K79</f>
        <v>-7.8447211731424993E-3</v>
      </c>
      <c r="AF79" s="23">
        <f>L79-'1.1 Risk free BASE'!L79</f>
        <v>-7.7336757484873786E-3</v>
      </c>
      <c r="AG79" s="24">
        <f>M79-'1.1 Risk free BASE'!M79</f>
        <v>-3.7971171916257873E-3</v>
      </c>
      <c r="AH79" s="24">
        <f>N79-'1.1 Risk free BASE'!N79</f>
        <v>-3.8023953745813799E-3</v>
      </c>
      <c r="AI79" s="24">
        <f>O79-'1.1 Risk free BASE'!O79</f>
        <v>-4.5989387535365633E-3</v>
      </c>
      <c r="AJ79" s="24">
        <f>P79-'1.1 Risk free BASE'!P79</f>
        <v>-4.9988895002646139E-3</v>
      </c>
      <c r="AK79" s="24">
        <f>Q79-'1.1 Risk free BASE'!Q79</f>
        <v>-3.8163930373558141E-3</v>
      </c>
      <c r="AL79" s="24">
        <f>R79-'1.1 Risk free BASE'!R79</f>
        <v>-3.7996182297168613E-3</v>
      </c>
      <c r="AM79" s="24">
        <f>S79-'1.1 Risk free BASE'!S79</f>
        <v>-4.3989731766431728E-3</v>
      </c>
      <c r="AN79" s="24">
        <f>T79-'1.1 Risk free BASE'!T79</f>
        <v>-3.7992466282761317E-3</v>
      </c>
      <c r="AO79" s="24">
        <f>U79-'1.1 Risk free BASE'!U79</f>
        <v>-3.7993177826058933E-3</v>
      </c>
      <c r="AP79" s="4"/>
    </row>
    <row r="80" spans="2:42">
      <c r="B80" s="13"/>
      <c r="C80" s="19">
        <v>73</v>
      </c>
      <c r="D80" s="22">
        <v>2.8225490207686388E-2</v>
      </c>
      <c r="E80" s="22">
        <v>3.0577473904047192E-2</v>
      </c>
      <c r="F80" s="22">
        <v>3.134487649375961E-2</v>
      </c>
      <c r="G80" s="22">
        <v>3.4299799539202258E-2</v>
      </c>
      <c r="H80" s="22">
        <v>2.5582222123706977E-2</v>
      </c>
      <c r="I80" s="22">
        <v>2.5817705405057678E-2</v>
      </c>
      <c r="J80" s="43">
        <v>2.9773989924922528E-2</v>
      </c>
      <c r="K80" s="43">
        <v>2.6599334743919512E-2</v>
      </c>
      <c r="L80" s="27">
        <v>2.6451313411050004E-2</v>
      </c>
      <c r="M80" s="28">
        <f t="shared" si="7"/>
        <v>3.4199358967377247E-2</v>
      </c>
      <c r="N80" s="22">
        <f t="shared" si="7"/>
        <v>3.4199335146094523E-2</v>
      </c>
      <c r="O80" s="22">
        <f t="shared" si="7"/>
        <v>4.1399397771477719E-2</v>
      </c>
      <c r="P80" s="22">
        <f t="shared" si="7"/>
        <v>4.4999412279641771E-2</v>
      </c>
      <c r="Q80" s="22">
        <f t="shared" si="7"/>
        <v>3.4136706728414179E-2</v>
      </c>
      <c r="R80" s="22">
        <f t="shared" si="7"/>
        <v>3.4199393288567581E-2</v>
      </c>
      <c r="S80" s="22">
        <f t="shared" si="7"/>
        <v>3.9599389647988925E-2</v>
      </c>
      <c r="T80" s="22">
        <f t="shared" si="7"/>
        <v>3.419937645811566E-2</v>
      </c>
      <c r="U80" s="22">
        <f t="shared" si="7"/>
        <v>3.4199379944443109E-2</v>
      </c>
      <c r="W80" s="19">
        <v>73</v>
      </c>
      <c r="X80" s="24">
        <f>D80-'1.1 Risk free BASE'!D80</f>
        <v>-9.0067913361162599E-3</v>
      </c>
      <c r="Y80" s="24">
        <f>E80-'1.1 Risk free BASE'!E80</f>
        <v>-1.0765486581174599E-2</v>
      </c>
      <c r="Z80" s="24">
        <f>F80-'1.1 Risk free BASE'!F80</f>
        <v>-8.7850133728792912E-3</v>
      </c>
      <c r="AA80" s="24">
        <f>G80-'1.1 Risk free BASE'!G80</f>
        <v>-9.7067818993541444E-3</v>
      </c>
      <c r="AB80" s="24">
        <f>H80-'1.1 Risk free BASE'!H80</f>
        <v>-1.3000449445402129E-2</v>
      </c>
      <c r="AC80" s="24">
        <f>I80-'1.1 Risk free BASE'!I80</f>
        <v>-7.1720817681522053E-3</v>
      </c>
      <c r="AD80" s="44">
        <f>J80-'1.1 Risk free BASE'!J80</f>
        <v>-8.2552837825018432E-3</v>
      </c>
      <c r="AE80" s="44">
        <f>K80-'1.1 Risk free BASE'!K80</f>
        <v>-7.7896062962177215E-3</v>
      </c>
      <c r="AF80" s="23">
        <f>L80-'1.1 Risk free BASE'!L80</f>
        <v>-7.6800853416847392E-3</v>
      </c>
      <c r="AG80" s="24">
        <f>M80-'1.1 Risk free BASE'!M80</f>
        <v>-3.7972747722012645E-3</v>
      </c>
      <c r="AH80" s="24">
        <f>N80-'1.1 Risk free BASE'!N80</f>
        <v>-3.8019942986653454E-3</v>
      </c>
      <c r="AI80" s="24">
        <f>O80-'1.1 Risk free BASE'!O80</f>
        <v>-4.5990411045473412E-3</v>
      </c>
      <c r="AJ80" s="24">
        <f>P80-'1.1 Risk free BASE'!P80</f>
        <v>-4.9989966018155751E-3</v>
      </c>
      <c r="AK80" s="24">
        <f>Q80-'1.1 Risk free BASE'!Q80</f>
        <v>-3.8114919853269313E-3</v>
      </c>
      <c r="AL80" s="24">
        <f>R80-'1.1 Risk free BASE'!R80</f>
        <v>-3.799663252233465E-3</v>
      </c>
      <c r="AM80" s="24">
        <f>S80-'1.1 Risk free BASE'!S80</f>
        <v>-4.3990724309428408E-3</v>
      </c>
      <c r="AN80" s="24">
        <f>T80-'1.1 Risk free BASE'!T80</f>
        <v>-3.7993245153582489E-3</v>
      </c>
      <c r="AO80" s="24">
        <f>U80-'1.1 Risk free BASE'!U80</f>
        <v>-3.7993900749329068E-3</v>
      </c>
      <c r="AP80" s="4"/>
    </row>
    <row r="81" spans="2:42">
      <c r="B81" s="13"/>
      <c r="C81" s="19">
        <v>74</v>
      </c>
      <c r="D81" s="22">
        <v>2.8305989428265788E-2</v>
      </c>
      <c r="E81" s="22">
        <v>3.0626335095560675E-2</v>
      </c>
      <c r="F81" s="22">
        <v>3.1480100881081885E-2</v>
      </c>
      <c r="G81" s="22">
        <v>3.4443657766700442E-2</v>
      </c>
      <c r="H81" s="22">
        <v>2.5697532111141452E-2</v>
      </c>
      <c r="I81" s="22">
        <v>2.5930519083779746E-2</v>
      </c>
      <c r="J81" s="43">
        <v>2.9906146308498194E-2</v>
      </c>
      <c r="K81" s="43">
        <v>2.6701666497907395E-2</v>
      </c>
      <c r="L81" s="27">
        <v>2.6555630795938479E-2</v>
      </c>
      <c r="M81" s="28">
        <f t="shared" si="7"/>
        <v>3.4199486911232091E-2</v>
      </c>
      <c r="N81" s="22">
        <f t="shared" si="7"/>
        <v>3.4199466286685798E-2</v>
      </c>
      <c r="O81" s="22">
        <f t="shared" si="7"/>
        <v>4.1399520642578791E-2</v>
      </c>
      <c r="P81" s="22">
        <f t="shared" si="7"/>
        <v>4.4999533233201383E-2</v>
      </c>
      <c r="Q81" s="22">
        <f t="shared" si="7"/>
        <v>3.4150273601636361E-2</v>
      </c>
      <c r="R81" s="22">
        <f t="shared" si="7"/>
        <v>3.4199516519086259E-2</v>
      </c>
      <c r="S81" s="22">
        <f t="shared" si="7"/>
        <v>3.9599513587335711E-2</v>
      </c>
      <c r="T81" s="22">
        <f t="shared" si="7"/>
        <v>3.4199502016739824E-2</v>
      </c>
      <c r="U81" s="22">
        <f t="shared" si="7"/>
        <v>3.4199505022845633E-2</v>
      </c>
      <c r="W81" s="19">
        <v>74</v>
      </c>
      <c r="X81" s="24">
        <f>D81-'1.1 Risk free BASE'!D81</f>
        <v>-8.9366213637727121E-3</v>
      </c>
      <c r="Y81" s="24">
        <f>E81-'1.1 Risk free BASE'!E81</f>
        <v>-1.0671393852726307E-2</v>
      </c>
      <c r="Z81" s="24">
        <f>F81-'1.1 Risk free BASE'!F81</f>
        <v>-8.7288767852184979E-3</v>
      </c>
      <c r="AA81" s="24">
        <f>G81-'1.1 Risk free BASE'!G81</f>
        <v>-9.6436689614676219E-3</v>
      </c>
      <c r="AB81" s="24">
        <f>H81-'1.1 Risk free BASE'!H81</f>
        <v>-1.287669791557855E-2</v>
      </c>
      <c r="AC81" s="24">
        <f>I81-'1.1 Risk free BASE'!I81</f>
        <v>-7.1268017398533612E-3</v>
      </c>
      <c r="AD81" s="44">
        <f>J81-'1.1 Risk free BASE'!J81</f>
        <v>-8.2035671140259225E-3</v>
      </c>
      <c r="AE81" s="44">
        <f>K81-'1.1 Risk free BASE'!K81</f>
        <v>-7.7359739905955571E-3</v>
      </c>
      <c r="AF81" s="23">
        <f>L81-'1.1 Risk free BASE'!L81</f>
        <v>-7.6279361659254974E-3</v>
      </c>
      <c r="AG81" s="24">
        <f>M81-'1.1 Risk free BASE'!M81</f>
        <v>-3.7974369028188626E-3</v>
      </c>
      <c r="AH81" s="24">
        <f>N81-'1.1 Risk free BASE'!N81</f>
        <v>-3.8016615027594014E-3</v>
      </c>
      <c r="AI81" s="24">
        <f>O81-'1.1 Risk free BASE'!O81</f>
        <v>-4.5991386964088221E-3</v>
      </c>
      <c r="AJ81" s="24">
        <f>P81-'1.1 Risk free BASE'!P81</f>
        <v>-4.9990986845478425E-3</v>
      </c>
      <c r="AK81" s="24">
        <f>Q81-'1.1 Risk free BASE'!Q81</f>
        <v>-3.807909116591679E-3</v>
      </c>
      <c r="AL81" s="24">
        <f>R81-'1.1 Risk free BASE'!R81</f>
        <v>-3.7997048100917308E-3</v>
      </c>
      <c r="AM81" s="24">
        <f>S81-'1.1 Risk free BASE'!S81</f>
        <v>-4.3991670572680608E-3</v>
      </c>
      <c r="AN81" s="24">
        <f>T81-'1.1 Risk free BASE'!T81</f>
        <v>-3.7993980306523234E-3</v>
      </c>
      <c r="AO81" s="24">
        <f>U81-'1.1 Risk free BASE'!U81</f>
        <v>-3.7994580368068132E-3</v>
      </c>
      <c r="AP81" s="4"/>
    </row>
    <row r="82" spans="2:42">
      <c r="B82" s="13"/>
      <c r="C82" s="19">
        <v>75</v>
      </c>
      <c r="D82" s="22">
        <v>2.8384349413105969E-2</v>
      </c>
      <c r="E82" s="22">
        <v>3.0673896945568213E-2</v>
      </c>
      <c r="F82" s="22">
        <v>3.1611737603494783E-2</v>
      </c>
      <c r="G82" s="22">
        <v>3.4583700258471017E-2</v>
      </c>
      <c r="H82" s="22">
        <v>2.5809920581714385E-2</v>
      </c>
      <c r="I82" s="22">
        <v>2.6040337611501707E-2</v>
      </c>
      <c r="J82" s="43">
        <v>3.0034796114618567E-2</v>
      </c>
      <c r="K82" s="43">
        <v>2.6801280528628624E-2</v>
      </c>
      <c r="L82" s="27">
        <v>2.6657177886866945E-2</v>
      </c>
      <c r="M82" s="28">
        <f t="shared" si="7"/>
        <v>3.4199589318711476E-2</v>
      </c>
      <c r="N82" s="22">
        <f t="shared" si="7"/>
        <v>3.4199571560121322E-2</v>
      </c>
      <c r="O82" s="22">
        <f t="shared" si="7"/>
        <v>4.1399618444572184E-2</v>
      </c>
      <c r="P82" s="22">
        <f t="shared" si="7"/>
        <v>4.4999629294317112E-2</v>
      </c>
      <c r="Q82" s="22">
        <f t="shared" si="7"/>
        <v>3.4160932021426671E-2</v>
      </c>
      <c r="R82" s="22">
        <f t="shared" si="7"/>
        <v>3.4199614719957472E-2</v>
      </c>
      <c r="S82" s="22">
        <f t="shared" si="7"/>
        <v>3.9599612359231928E-2</v>
      </c>
      <c r="T82" s="22">
        <f t="shared" si="7"/>
        <v>3.419960229239849E-2</v>
      </c>
      <c r="U82" s="22">
        <f t="shared" si="7"/>
        <v>3.4199604870228439E-2</v>
      </c>
      <c r="W82" s="19">
        <v>75</v>
      </c>
      <c r="X82" s="24">
        <f>D82-'1.1 Risk free BASE'!D82</f>
        <v>-8.8683188111693401E-3</v>
      </c>
      <c r="Y82" s="24">
        <f>E82-'1.1 Risk free BASE'!E82</f>
        <v>-1.0579806238832701E-2</v>
      </c>
      <c r="Z82" s="24">
        <f>F82-'1.1 Risk free BASE'!F82</f>
        <v>-8.674227140222035E-3</v>
      </c>
      <c r="AA82" s="24">
        <f>G82-'1.1 Risk free BASE'!G82</f>
        <v>-9.5822270917371721E-3</v>
      </c>
      <c r="AB82" s="24">
        <f>H82-'1.1 Risk free BASE'!H82</f>
        <v>-1.27562005982782E-2</v>
      </c>
      <c r="AC82" s="24">
        <f>I82-'1.1 Risk free BASE'!I82</f>
        <v>-7.0827220102018806E-3</v>
      </c>
      <c r="AD82" s="44">
        <f>J82-'1.1 Risk free BASE'!J82</f>
        <v>-8.1532204364318517E-3</v>
      </c>
      <c r="AE82" s="44">
        <f>K82-'1.1 Risk free BASE'!K82</f>
        <v>-7.6837651981136457E-3</v>
      </c>
      <c r="AF82" s="23">
        <f>L82-'1.1 Risk free BASE'!L82</f>
        <v>-7.5771708212879485E-3</v>
      </c>
      <c r="AG82" s="24">
        <f>M82-'1.1 Risk free BASE'!M82</f>
        <v>-3.7975995730674672E-3</v>
      </c>
      <c r="AH82" s="24">
        <f>N82-'1.1 Risk free BASE'!N82</f>
        <v>-3.8013851617024752E-3</v>
      </c>
      <c r="AI82" s="24">
        <f>O82-'1.1 Risk free BASE'!O82</f>
        <v>-4.5992302232547022E-3</v>
      </c>
      <c r="AJ82" s="24">
        <f>P82-'1.1 Risk free BASE'!P82</f>
        <v>-4.9991943951988027E-3</v>
      </c>
      <c r="AK82" s="24">
        <f>Q82-'1.1 Risk free BASE'!Q82</f>
        <v>-3.8053101559838431E-3</v>
      </c>
      <c r="AL82" s="24">
        <f>R82-'1.1 Risk free BASE'!R82</f>
        <v>-3.799742614946533E-3</v>
      </c>
      <c r="AM82" s="24">
        <f>S82-'1.1 Risk free BASE'!S82</f>
        <v>-4.3992557888059558E-3</v>
      </c>
      <c r="AN82" s="24">
        <f>T82-'1.1 Risk free BASE'!T82</f>
        <v>-3.7994663209586221E-3</v>
      </c>
      <c r="AO82" s="24">
        <f>U82-'1.1 Risk free BASE'!U82</f>
        <v>-3.7995209326806556E-3</v>
      </c>
      <c r="AP82" s="4"/>
    </row>
    <row r="83" spans="2:42">
      <c r="B83" s="13"/>
      <c r="C83" s="19">
        <v>76</v>
      </c>
      <c r="D83" s="22">
        <v>2.8460654103243055E-2</v>
      </c>
      <c r="E83" s="22">
        <v>3.0720210385182911E-2</v>
      </c>
      <c r="F83" s="22">
        <v>3.1739927358489961E-2</v>
      </c>
      <c r="G83" s="22">
        <v>3.4720076632525299E-2</v>
      </c>
      <c r="H83" s="22">
        <v>2.5919472594687631E-2</v>
      </c>
      <c r="I83" s="22">
        <v>2.6147278494945914E-2</v>
      </c>
      <c r="J83" s="43">
        <v>3.0160076867219887E-2</v>
      </c>
      <c r="K83" s="43">
        <v>2.6898283470499829E-2</v>
      </c>
      <c r="L83" s="27">
        <v>2.6756063379157258E-2</v>
      </c>
      <c r="M83" s="28">
        <f t="shared" si="7"/>
        <v>3.4199671286637923E-2</v>
      </c>
      <c r="N83" s="22">
        <f t="shared" si="7"/>
        <v>3.4199656068644835E-2</v>
      </c>
      <c r="O83" s="22">
        <f t="shared" si="7"/>
        <v>4.1399696292258703E-2</v>
      </c>
      <c r="P83" s="22">
        <f t="shared" si="7"/>
        <v>4.4999705585931471E-2</v>
      </c>
      <c r="Q83" s="22">
        <f t="shared" si="7"/>
        <v>3.4169305653330095E-2</v>
      </c>
      <c r="R83" s="22">
        <f t="shared" si="7"/>
        <v>3.4199692975005025E-2</v>
      </c>
      <c r="S83" s="22">
        <f t="shared" si="7"/>
        <v>3.9599691074326593E-2</v>
      </c>
      <c r="T83" s="22">
        <f t="shared" si="7"/>
        <v>3.419968237616744E-2</v>
      </c>
      <c r="U83" s="22">
        <f t="shared" si="7"/>
        <v>3.4199684576268208E-2</v>
      </c>
      <c r="W83" s="19">
        <v>76</v>
      </c>
      <c r="X83" s="24">
        <f>D83-'1.1 Risk free BASE'!D83</f>
        <v>-8.801810162751833E-3</v>
      </c>
      <c r="Y83" s="24">
        <f>E83-'1.1 Risk free BASE'!E83</f>
        <v>-1.0490625481258897E-2</v>
      </c>
      <c r="Z83" s="24">
        <f>F83-'1.1 Risk free BASE'!F83</f>
        <v>-8.6210060897087271E-3</v>
      </c>
      <c r="AA83" s="24">
        <f>G83-'1.1 Risk free BASE'!G83</f>
        <v>-9.5223907456674084E-3</v>
      </c>
      <c r="AB83" s="24">
        <f>H83-'1.1 Risk free BASE'!H83</f>
        <v>-1.2638838843752387E-2</v>
      </c>
      <c r="AC83" s="24">
        <f>I83-'1.1 Risk free BASE'!I83</f>
        <v>-7.0397954462055878E-3</v>
      </c>
      <c r="AD83" s="44">
        <f>J83-'1.1 Risk free BASE'!J83</f>
        <v>-8.1041899837996922E-3</v>
      </c>
      <c r="AE83" s="44">
        <f>K83-'1.1 Risk free BASE'!K83</f>
        <v>-7.6329239474488553E-3</v>
      </c>
      <c r="AF83" s="23">
        <f>L83-'1.1 Risk free BASE'!L83</f>
        <v>-7.5277349083431311E-3</v>
      </c>
      <c r="AG83" s="24">
        <f>M83-'1.1 Risk free BASE'!M83</f>
        <v>-3.7977598402672008E-3</v>
      </c>
      <c r="AH83" s="24">
        <f>N83-'1.1 Risk free BASE'!N83</f>
        <v>-3.8011555336545655E-3</v>
      </c>
      <c r="AI83" s="24">
        <f>O83-'1.1 Risk free BASE'!O83</f>
        <v>-4.5993149671359479E-3</v>
      </c>
      <c r="AJ83" s="24">
        <f>P83-'1.1 Risk free BASE'!P83</f>
        <v>-4.9992829934848437E-3</v>
      </c>
      <c r="AK83" s="24">
        <f>Q83-'1.1 Risk free BASE'!Q83</f>
        <v>-3.8034425100981206E-3</v>
      </c>
      <c r="AL83" s="24">
        <f>R83-'1.1 Risk free BASE'!R83</f>
        <v>-3.7997766102506603E-3</v>
      </c>
      <c r="AM83" s="24">
        <f>S83-'1.1 Risk free BASE'!S83</f>
        <v>-4.3993379294877677E-3</v>
      </c>
      <c r="AN83" s="24">
        <f>T83-'1.1 Risk free BASE'!T83</f>
        <v>-3.7995289706040936E-3</v>
      </c>
      <c r="AO83" s="24">
        <f>U83-'1.1 Risk free BASE'!U83</f>
        <v>-3.7995784279585276E-3</v>
      </c>
      <c r="AP83" s="4"/>
    </row>
    <row r="84" spans="2:42">
      <c r="B84" s="13"/>
      <c r="C84" s="19">
        <v>77</v>
      </c>
      <c r="D84" s="22">
        <v>2.8534983143782888E-2</v>
      </c>
      <c r="E84" s="22">
        <v>3.0765323757138807E-2</v>
      </c>
      <c r="F84" s="22">
        <v>3.1864803620638149E-2</v>
      </c>
      <c r="G84" s="22">
        <v>3.4852928824809171E-2</v>
      </c>
      <c r="H84" s="22">
        <v>2.6026275113482544E-2</v>
      </c>
      <c r="I84" s="22">
        <v>2.6251453212348785E-2</v>
      </c>
      <c r="J84" s="43">
        <v>3.0282119030746069E-2</v>
      </c>
      <c r="K84" s="43">
        <v>2.6992776490283088E-2</v>
      </c>
      <c r="L84" s="27">
        <v>2.6852390394133119E-2</v>
      </c>
      <c r="M84" s="28">
        <f t="shared" si="7"/>
        <v>3.4199736894550137E-2</v>
      </c>
      <c r="N84" s="22">
        <f t="shared" si="7"/>
        <v>3.4199723908088231E-2</v>
      </c>
      <c r="O84" s="22">
        <f t="shared" si="7"/>
        <v>4.1399758256877917E-2</v>
      </c>
      <c r="P84" s="22">
        <f t="shared" si="7"/>
        <v>4.4999766176643696E-2</v>
      </c>
      <c r="Q84" s="22">
        <f t="shared" si="7"/>
        <v>3.4175884370177601E-2</v>
      </c>
      <c r="R84" s="22">
        <f t="shared" si="7"/>
        <v>3.4199755335505566E-2</v>
      </c>
      <c r="S84" s="22">
        <f t="shared" si="7"/>
        <v>3.9599753805355187E-2</v>
      </c>
      <c r="T84" s="22">
        <f t="shared" si="7"/>
        <v>3.4199746333977377E-2</v>
      </c>
      <c r="U84" s="22">
        <f t="shared" si="7"/>
        <v>3.4199748203886049E-2</v>
      </c>
      <c r="W84" s="19">
        <v>77</v>
      </c>
      <c r="X84" s="24">
        <f>D84-'1.1 Risk free BASE'!D84</f>
        <v>-8.7370256830419102E-3</v>
      </c>
      <c r="Y84" s="24">
        <f>E84-'1.1 Risk free BASE'!E84</f>
        <v>-1.0403758321138046E-2</v>
      </c>
      <c r="Z84" s="24">
        <f>F84-'1.1 Risk free BASE'!F84</f>
        <v>-8.5691582906781694E-3</v>
      </c>
      <c r="AA84" s="24">
        <f>G84-'1.1 Risk free BASE'!G84</f>
        <v>-9.4640977538538174E-3</v>
      </c>
      <c r="AB84" s="24">
        <f>H84-'1.1 Risk free BASE'!H84</f>
        <v>-1.2524497735981077E-2</v>
      </c>
      <c r="AC84" s="24">
        <f>I84-'1.1 Risk free BASE'!I84</f>
        <v>-6.9979773495714159E-3</v>
      </c>
      <c r="AD84" s="44">
        <f>J84-'1.1 Risk free BASE'!J84</f>
        <v>-8.0564247593404303E-3</v>
      </c>
      <c r="AE84" s="44">
        <f>K84-'1.1 Risk free BASE'!K84</f>
        <v>-7.5833971586420912E-3</v>
      </c>
      <c r="AF84" s="23">
        <f>L84-'1.1 Risk free BASE'!L84</f>
        <v>-7.4795768379309902E-3</v>
      </c>
      <c r="AG84" s="24">
        <f>M84-'1.1 Risk free BASE'!M84</f>
        <v>-3.7979155934257935E-3</v>
      </c>
      <c r="AH84" s="24">
        <f>N84-'1.1 Risk free BASE'!N84</f>
        <v>-3.8009645869472308E-3</v>
      </c>
      <c r="AI84" s="24">
        <f>O84-'1.1 Risk free BASE'!O84</f>
        <v>-4.59939263274034E-3</v>
      </c>
      <c r="AJ84" s="24">
        <f>P84-'1.1 Risk free BASE'!P84</f>
        <v>-4.9993641790260224E-3</v>
      </c>
      <c r="AK84" s="24">
        <f>Q84-'1.1 Risk free BASE'!Q84</f>
        <v>-3.8021157999119648E-3</v>
      </c>
      <c r="AL84" s="24">
        <f>R84-'1.1 Risk free BASE'!R84</f>
        <v>-3.7998068939781859E-3</v>
      </c>
      <c r="AM84" s="24">
        <f>S84-'1.1 Risk free BASE'!S84</f>
        <v>-4.3994131937246106E-3</v>
      </c>
      <c r="AN84" s="24">
        <f>T84-'1.1 Risk free BASE'!T84</f>
        <v>-3.7995858724602094E-3</v>
      </c>
      <c r="AO84" s="24">
        <f>U84-'1.1 Risk free BASE'!U84</f>
        <v>-3.7996304684910776E-3</v>
      </c>
      <c r="AP84" s="4"/>
    </row>
    <row r="85" spans="2:42">
      <c r="B85" s="13"/>
      <c r="C85" s="19">
        <v>78</v>
      </c>
      <c r="D85" s="22">
        <v>2.8607412148162759E-2</v>
      </c>
      <c r="E85" s="22">
        <v>3.0809282971123508E-2</v>
      </c>
      <c r="F85" s="22">
        <v>3.1986493091951118E-2</v>
      </c>
      <c r="G85" s="22">
        <v>3.4982391568648241E-2</v>
      </c>
      <c r="H85" s="22">
        <v>2.61304155492601E-2</v>
      </c>
      <c r="I85" s="22">
        <v>2.6352967587970788E-2</v>
      </c>
      <c r="J85" s="43">
        <v>3.0401046450170721E-2</v>
      </c>
      <c r="K85" s="43">
        <v>2.7084855625953308E-2</v>
      </c>
      <c r="L85" s="27">
        <v>2.6946256824747827E-2</v>
      </c>
      <c r="M85" s="28">
        <f t="shared" si="7"/>
        <v>3.4199789407770131E-2</v>
      </c>
      <c r="N85" s="22">
        <f t="shared" si="7"/>
        <v>3.4199778366398759E-2</v>
      </c>
      <c r="O85" s="22">
        <f t="shared" si="7"/>
        <v>4.139980757905648E-2</v>
      </c>
      <c r="P85" s="22">
        <f t="shared" si="7"/>
        <v>4.4999814297712826E-2</v>
      </c>
      <c r="Q85" s="22">
        <f t="shared" si="7"/>
        <v>3.418105297644658E-2</v>
      </c>
      <c r="R85" s="22">
        <f t="shared" si="7"/>
        <v>3.4199805029789809E-2</v>
      </c>
      <c r="S85" s="22">
        <f t="shared" si="7"/>
        <v>3.9599803798086031E-2</v>
      </c>
      <c r="T85" s="22">
        <f t="shared" si="7"/>
        <v>3.4199797413027699E-2</v>
      </c>
      <c r="U85" s="22">
        <f t="shared" si="7"/>
        <v>3.4199798996478625E-2</v>
      </c>
      <c r="W85" s="19">
        <v>78</v>
      </c>
      <c r="X85" s="24">
        <f>D85-'1.1 Risk free BASE'!D85</f>
        <v>-8.6738991832582268E-3</v>
      </c>
      <c r="Y85" s="24">
        <f>E85-'1.1 Risk free BASE'!E85</f>
        <v>-1.0319116196539024E-2</v>
      </c>
      <c r="Z85" s="24">
        <f>F85-'1.1 Risk free BASE'!F85</f>
        <v>-8.5186312178140433E-3</v>
      </c>
      <c r="AA85" s="24">
        <f>G85-'1.1 Risk free BASE'!G85</f>
        <v>-9.4072891111611767E-3</v>
      </c>
      <c r="AB85" s="24">
        <f>H85-'1.1 Risk free BASE'!H85</f>
        <v>-1.2413066446425924E-2</v>
      </c>
      <c r="AC85" s="24">
        <f>I85-'1.1 Risk free BASE'!I85</f>
        <v>-6.9572253028047371E-3</v>
      </c>
      <c r="AD85" s="44">
        <f>J85-'1.1 Risk free BASE'!J85</f>
        <v>-8.0098763628053682E-3</v>
      </c>
      <c r="AE85" s="44">
        <f>K85-'1.1 Risk free BASE'!K85</f>
        <v>-7.5351344613636684E-3</v>
      </c>
      <c r="AF85" s="23">
        <f>L85-'1.1 Risk free BASE'!L85</f>
        <v>-7.4326476543538078E-3</v>
      </c>
      <c r="AG85" s="24">
        <f>M85-'1.1 Risk free BASE'!M85</f>
        <v>-3.7980653660625308E-3</v>
      </c>
      <c r="AH85" s="24">
        <f>N85-'1.1 Risk free BASE'!N85</f>
        <v>-3.8008056947482771E-3</v>
      </c>
      <c r="AI85" s="24">
        <f>O85-'1.1 Risk free BASE'!O85</f>
        <v>-4.5994632220571763E-3</v>
      </c>
      <c r="AJ85" s="24">
        <f>P85-'1.1 Risk free BASE'!P85</f>
        <v>-4.9994379605668993E-3</v>
      </c>
      <c r="AK85" s="24">
        <f>Q85-'1.1 Risk free BASE'!Q85</f>
        <v>-3.8011869547454058E-3</v>
      </c>
      <c r="AL85" s="24">
        <f>R85-'1.1 Risk free BASE'!R85</f>
        <v>-3.7998336623106255E-3</v>
      </c>
      <c r="AM85" s="24">
        <f>S85-'1.1 Risk free BASE'!S85</f>
        <v>-4.3994815846704061E-3</v>
      </c>
      <c r="AN85" s="24">
        <f>T85-'1.1 Risk free BASE'!T85</f>
        <v>-3.7996371315067723E-3</v>
      </c>
      <c r="AO85" s="24">
        <f>U85-'1.1 Risk free BASE'!U85</f>
        <v>-3.7996771903763271E-3</v>
      </c>
      <c r="AP85" s="4"/>
    </row>
    <row r="86" spans="2:42">
      <c r="B86" s="13"/>
      <c r="C86" s="19">
        <v>79</v>
      </c>
      <c r="D86" s="22">
        <v>2.8678012944438169E-2</v>
      </c>
      <c r="E86" s="22">
        <v>3.0852131649341086E-2</v>
      </c>
      <c r="F86" s="22">
        <v>3.2105116120313637E-2</v>
      </c>
      <c r="G86" s="22">
        <v>3.5108592840109143E-2</v>
      </c>
      <c r="H86" s="22">
        <v>2.6231980697515755E-2</v>
      </c>
      <c r="I86" s="22">
        <v>2.6451922140368067E-2</v>
      </c>
      <c r="J86" s="43">
        <v>3.051697675984899E-2</v>
      </c>
      <c r="K86" s="43">
        <v>2.7174612101984907E-2</v>
      </c>
      <c r="L86" s="27">
        <v>2.7037755657125961E-2</v>
      </c>
      <c r="M86" s="28">
        <f t="shared" si="7"/>
        <v>3.4199831439862827E-2</v>
      </c>
      <c r="N86" s="22">
        <f t="shared" si="7"/>
        <v>3.41998220829558E-2</v>
      </c>
      <c r="O86" s="22">
        <f t="shared" si="7"/>
        <v>4.1399846838132026E-2</v>
      </c>
      <c r="P86" s="22">
        <f t="shared" si="7"/>
        <v>4.4999852515415828E-2</v>
      </c>
      <c r="Q86" s="22">
        <f t="shared" si="7"/>
        <v>3.4185113757615682E-2</v>
      </c>
      <c r="R86" s="22">
        <f t="shared" si="7"/>
        <v>3.4199844630606879E-2</v>
      </c>
      <c r="S86" s="22">
        <f t="shared" si="7"/>
        <v>3.959984363919844E-2</v>
      </c>
      <c r="T86" s="22">
        <f t="shared" si="7"/>
        <v>3.4199838206593336E-2</v>
      </c>
      <c r="U86" s="22">
        <f t="shared" si="7"/>
        <v>3.4199839543096022E-2</v>
      </c>
      <c r="W86" s="19">
        <v>79</v>
      </c>
      <c r="X86" s="24">
        <f>D86-'1.1 Risk free BASE'!D86</f>
        <v>-8.612367803754184E-3</v>
      </c>
      <c r="Y86" s="24">
        <f>E86-'1.1 Risk free BASE'!E86</f>
        <v>-1.023661495984296E-2</v>
      </c>
      <c r="Z86" s="24">
        <f>F86-'1.1 Risk free BASE'!F86</f>
        <v>-8.469374988952616E-3</v>
      </c>
      <c r="AA86" s="24">
        <f>G86-'1.1 Risk free BASE'!G86</f>
        <v>-9.351908780568019E-3</v>
      </c>
      <c r="AB86" s="24">
        <f>H86-'1.1 Risk free BASE'!H86</f>
        <v>-1.2304438419789676E-2</v>
      </c>
      <c r="AC86" s="24">
        <f>I86-'1.1 Risk free BASE'!I86</f>
        <v>-6.917499026422691E-3</v>
      </c>
      <c r="AD86" s="44">
        <f>J86-'1.1 Risk free BASE'!J86</f>
        <v>-7.9644988297706831E-3</v>
      </c>
      <c r="AE86" s="44">
        <f>K86-'1.1 Risk free BASE'!K86</f>
        <v>-7.4880880260148608E-3</v>
      </c>
      <c r="AF86" s="23">
        <f>L86-'1.1 Risk free BASE'!L86</f>
        <v>-7.3869008711022754E-3</v>
      </c>
      <c r="AG86" s="24">
        <f>M86-'1.1 Risk free BASE'!M86</f>
        <v>-3.798208188435126E-3</v>
      </c>
      <c r="AH86" s="24">
        <f>N86-'1.1 Risk free BASE'!N86</f>
        <v>-3.800673385226494E-3</v>
      </c>
      <c r="AI86" s="24">
        <f>O86-'1.1 Risk free BASE'!O86</f>
        <v>-4.5995269405234573E-3</v>
      </c>
      <c r="AJ86" s="24">
        <f>P86-'1.1 Risk free BASE'!P86</f>
        <v>-4.9995045577195807E-3</v>
      </c>
      <c r="AK86" s="24">
        <f>Q86-'1.1 Risk free BASE'!Q86</f>
        <v>-3.8005488095271822E-3</v>
      </c>
      <c r="AL86" s="24">
        <f>R86-'1.1 Risk free BASE'!R86</f>
        <v>-3.7998571688697691E-3</v>
      </c>
      <c r="AM86" s="24">
        <f>S86-'1.1 Risk free BASE'!S86</f>
        <v>-4.3995433028518605E-3</v>
      </c>
      <c r="AN86" s="24">
        <f>T86-'1.1 Risk free BASE'!T86</f>
        <v>-3.7996829928828024E-3</v>
      </c>
      <c r="AO86" s="24">
        <f>U86-'1.1 Risk free BASE'!U86</f>
        <v>-3.7997188537486348E-3</v>
      </c>
      <c r="AP86" s="4"/>
    </row>
    <row r="87" spans="2:42">
      <c r="B87" s="13"/>
      <c r="C87" s="19">
        <v>80</v>
      </c>
      <c r="D87" s="22">
        <v>2.8746853804763717E-2</v>
      </c>
      <c r="E87" s="22">
        <v>3.0893911262768192E-2</v>
      </c>
      <c r="F87" s="22">
        <v>3.2220787088342417E-2</v>
      </c>
      <c r="G87" s="22">
        <v>3.5231654271806967E-2</v>
      </c>
      <c r="H87" s="22">
        <v>2.6331055973416895E-2</v>
      </c>
      <c r="I87" s="22">
        <v>2.6548412406287136E-2</v>
      </c>
      <c r="J87" s="43">
        <v>3.0630021763494275E-2</v>
      </c>
      <c r="K87" s="43">
        <v>2.726213262270627E-2</v>
      </c>
      <c r="L87" s="27">
        <v>2.7126975269710751E-2</v>
      </c>
      <c r="M87" s="28">
        <f t="shared" si="7"/>
        <v>3.4199865082788161E-2</v>
      </c>
      <c r="N87" s="22">
        <f t="shared" si="7"/>
        <v>3.4199857176542725E-2</v>
      </c>
      <c r="O87" s="22">
        <f t="shared" si="7"/>
        <v>4.1399878087300834E-2</v>
      </c>
      <c r="P87" s="22">
        <f t="shared" si="7"/>
        <v>4.4999882867895025E-2</v>
      </c>
      <c r="Q87" s="22">
        <f t="shared" si="7"/>
        <v>3.4188304184271878E-2</v>
      </c>
      <c r="R87" s="22">
        <f t="shared" si="7"/>
        <v>3.4199876187964939E-2</v>
      </c>
      <c r="S87" s="22">
        <f t="shared" si="7"/>
        <v>3.9599875390115669E-2</v>
      </c>
      <c r="T87" s="22">
        <f t="shared" si="7"/>
        <v>3.4199870785865061E-2</v>
      </c>
      <c r="U87" s="22">
        <f t="shared" si="7"/>
        <v>3.4199871910632673E-2</v>
      </c>
      <c r="W87" s="19">
        <v>80</v>
      </c>
      <c r="X87" s="24">
        <f>D87-'1.1 Risk free BASE'!D87</f>
        <v>-8.5523718112736624E-3</v>
      </c>
      <c r="Y87" s="24">
        <f>E87-'1.1 Risk free BASE'!E87</f>
        <v>-1.0156174613756397E-2</v>
      </c>
      <c r="Z87" s="24">
        <f>F87-'1.1 Risk free BASE'!F87</f>
        <v>-8.4213422026784279E-3</v>
      </c>
      <c r="AA87" s="24">
        <f>G87-'1.1 Risk free BASE'!G87</f>
        <v>-9.2979035107114694E-3</v>
      </c>
      <c r="AB87" s="24">
        <f>H87-'1.1 Risk free BASE'!H87</f>
        <v>-1.2198511439403203E-2</v>
      </c>
      <c r="AC87" s="24">
        <f>I87-'1.1 Risk free BASE'!I87</f>
        <v>-6.8787602464643882E-3</v>
      </c>
      <c r="AD87" s="44">
        <f>J87-'1.1 Risk free BASE'!J87</f>
        <v>-7.9202484820479757E-3</v>
      </c>
      <c r="AE87" s="44">
        <f>K87-'1.1 Risk free BASE'!K87</f>
        <v>-7.4422124067803352E-3</v>
      </c>
      <c r="AF87" s="23">
        <f>L87-'1.1 Risk free BASE'!L87</f>
        <v>-7.342292318235355E-3</v>
      </c>
      <c r="AG87" s="24">
        <f>M87-'1.1 Risk free BASE'!M87</f>
        <v>-3.7983434707531405E-3</v>
      </c>
      <c r="AH87" s="24">
        <f>N87-'1.1 Risk free BASE'!N87</f>
        <v>-3.80056313684074E-3</v>
      </c>
      <c r="AI87" s="24">
        <f>O87-'1.1 Risk free BASE'!O87</f>
        <v>-4.5995841263326565E-3</v>
      </c>
      <c r="AJ87" s="24">
        <f>P87-'1.1 Risk free BASE'!P87</f>
        <v>-4.9995643275644319E-3</v>
      </c>
      <c r="AK87" s="24">
        <f>Q87-'1.1 Risk free BASE'!Q87</f>
        <v>-3.8001213939065082E-3</v>
      </c>
      <c r="AL87" s="24">
        <f>R87-'1.1 Risk free BASE'!R87</f>
        <v>-3.7998776962766545E-3</v>
      </c>
      <c r="AM87" s="24">
        <f>S87-'1.1 Risk free BASE'!S87</f>
        <v>-4.3995986778666563E-3</v>
      </c>
      <c r="AN87" s="24">
        <f>T87-'1.1 Risk free BASE'!T87</f>
        <v>-3.7997237888194313E-3</v>
      </c>
      <c r="AO87" s="24">
        <f>U87-'1.1 Risk free BASE'!U87</f>
        <v>-3.7997557937312632E-3</v>
      </c>
      <c r="AP87" s="4"/>
    </row>
    <row r="88" spans="2:42">
      <c r="B88" s="13"/>
      <c r="C88" s="19">
        <v>81</v>
      </c>
      <c r="D88" s="22">
        <v>2.8813999659194955E-2</v>
      </c>
      <c r="E88" s="22">
        <v>3.0934661258595453E-2</v>
      </c>
      <c r="F88" s="22">
        <v>3.2333614774876951E-2</v>
      </c>
      <c r="G88" s="22">
        <v>3.5351691537529817E-2</v>
      </c>
      <c r="H88" s="22">
        <v>2.6427724873658853E-2</v>
      </c>
      <c r="I88" s="22">
        <v>2.6642529241958091E-2</v>
      </c>
      <c r="J88" s="43">
        <v>3.0740287787430542E-2</v>
      </c>
      <c r="K88" s="43">
        <v>2.7347499645280271E-2</v>
      </c>
      <c r="L88" s="27">
        <v>2.7213999711614978E-2</v>
      </c>
      <c r="M88" s="28">
        <f t="shared" si="7"/>
        <v>3.4199892010898569E-2</v>
      </c>
      <c r="N88" s="22">
        <f t="shared" si="7"/>
        <v>3.4199885348032533E-2</v>
      </c>
      <c r="O88" s="22">
        <f t="shared" si="7"/>
        <v>4.1399902960811197E-2</v>
      </c>
      <c r="P88" s="22">
        <f t="shared" si="7"/>
        <v>4.4999906973783199E-2</v>
      </c>
      <c r="Q88" s="22">
        <f t="shared" si="7"/>
        <v>3.4190810814872963E-2</v>
      </c>
      <c r="R88" s="22">
        <f t="shared" si="7"/>
        <v>3.4199901335673522E-2</v>
      </c>
      <c r="S88" s="22">
        <f t="shared" si="7"/>
        <v>3.959990069360031E-2</v>
      </c>
      <c r="T88" s="22">
        <f t="shared" si="7"/>
        <v>3.4199896804834262E-2</v>
      </c>
      <c r="U88" s="22">
        <f t="shared" si="7"/>
        <v>3.4199897748955044E-2</v>
      </c>
      <c r="W88" s="19">
        <v>81</v>
      </c>
      <c r="X88" s="24">
        <f>D88-'1.1 Risk free BASE'!D88</f>
        <v>-8.4938544100563451E-3</v>
      </c>
      <c r="Y88" s="24">
        <f>E88-'1.1 Risk free BASE'!E88</f>
        <v>-1.0077719064806256E-2</v>
      </c>
      <c r="Z88" s="24">
        <f>F88-'1.1 Risk free BASE'!F88</f>
        <v>-8.374487787240037E-3</v>
      </c>
      <c r="AA88" s="24">
        <f>G88-'1.1 Risk free BASE'!G88</f>
        <v>-9.2452226661960957E-3</v>
      </c>
      <c r="AB88" s="24">
        <f>H88-'1.1 Risk free BASE'!H88</f>
        <v>-1.2095187607572999E-2</v>
      </c>
      <c r="AC88" s="24">
        <f>I88-'1.1 Risk free BASE'!I88</f>
        <v>-6.8409725715157244E-3</v>
      </c>
      <c r="AD88" s="44">
        <f>J88-'1.1 Risk free BASE'!J88</f>
        <v>-7.8770837884896139E-3</v>
      </c>
      <c r="AE88" s="44">
        <f>K88-'1.1 Risk free BASE'!K88</f>
        <v>-7.3974643957852582E-3</v>
      </c>
      <c r="AF88" s="23">
        <f>L88-'1.1 Risk free BASE'!L88</f>
        <v>-7.2987800005828163E-3</v>
      </c>
      <c r="AG88" s="24">
        <f>M88-'1.1 Risk free BASE'!M88</f>
        <v>-3.7984709113292325E-3</v>
      </c>
      <c r="AH88" s="24">
        <f>N88-'1.1 Risk free BASE'!N88</f>
        <v>-3.8004712103270055E-3</v>
      </c>
      <c r="AI88" s="24">
        <f>O88-'1.1 Risk free BASE'!O88</f>
        <v>-4.5996351989758821E-3</v>
      </c>
      <c r="AJ88" s="24">
        <f>P88-'1.1 Risk free BASE'!P88</f>
        <v>-4.9996177111011342E-3</v>
      </c>
      <c r="AK88" s="24">
        <f>Q88-'1.1 Risk free BASE'!Q88</f>
        <v>-3.7998452858536425E-3</v>
      </c>
      <c r="AL88" s="24">
        <f>R88-'1.1 Risk free BASE'!R88</f>
        <v>-3.799895536050979E-3</v>
      </c>
      <c r="AM88" s="24">
        <f>S88-'1.1 Risk free BASE'!S88</f>
        <v>-4.3996481182082547E-3</v>
      </c>
      <c r="AN88" s="24">
        <f>T88-'1.1 Risk free BASE'!T88</f>
        <v>-3.7997599004437888E-3</v>
      </c>
      <c r="AO88" s="24">
        <f>U88-'1.1 Risk free BASE'!U88</f>
        <v>-3.7997883854301584E-3</v>
      </c>
      <c r="AP88" s="4"/>
    </row>
    <row r="89" spans="2:42">
      <c r="B89" s="13"/>
      <c r="C89" s="19">
        <v>82</v>
      </c>
      <c r="D89" s="22">
        <v>2.8879512294898824E-2</v>
      </c>
      <c r="E89" s="22">
        <v>3.0974419179360169E-2</v>
      </c>
      <c r="F89" s="22">
        <v>3.2443702691165699E-2</v>
      </c>
      <c r="G89" s="22">
        <v>3.5468814709890939E-2</v>
      </c>
      <c r="H89" s="22">
        <v>2.6522068609512672E-2</v>
      </c>
      <c r="I89" s="22">
        <v>2.6734359103441241E-2</v>
      </c>
      <c r="J89" s="43">
        <v>3.0847876009135966E-2</v>
      </c>
      <c r="K89" s="43">
        <v>2.7430791633796803E-2</v>
      </c>
      <c r="L89" s="27">
        <v>2.7298908961691293E-2</v>
      </c>
      <c r="M89" s="28">
        <f t="shared" ref="M89:U104" si="8">IF($C89=1,D89,(1+D89)^$C89/(1+D88)^($C88)-1)</f>
        <v>3.4199913564436191E-2</v>
      </c>
      <c r="N89" s="22">
        <f t="shared" si="8"/>
        <v>3.419990796277883E-2</v>
      </c>
      <c r="O89" s="22">
        <f t="shared" si="8"/>
        <v>4.1399922759419283E-2</v>
      </c>
      <c r="P89" s="22">
        <f t="shared" si="8"/>
        <v>4.4999926118642453E-2</v>
      </c>
      <c r="Q89" s="22">
        <f t="shared" si="8"/>
        <v>3.4192780214244323E-2</v>
      </c>
      <c r="R89" s="22">
        <f t="shared" si="8"/>
        <v>3.4199921375603903E-2</v>
      </c>
      <c r="S89" s="22">
        <f t="shared" si="8"/>
        <v>3.9599920858938376E-2</v>
      </c>
      <c r="T89" s="22">
        <f t="shared" si="8"/>
        <v>3.4199917584557094E-2</v>
      </c>
      <c r="U89" s="22">
        <f t="shared" si="8"/>
        <v>3.4199918375132032E-2</v>
      </c>
      <c r="W89" s="19">
        <v>82</v>
      </c>
      <c r="X89" s="24">
        <f>D89-'1.1 Risk free BASE'!D89</f>
        <v>-8.4367615658502704E-3</v>
      </c>
      <c r="Y89" s="24">
        <f>E89-'1.1 Risk free BASE'!E89</f>
        <v>-1.0001175893191938E-2</v>
      </c>
      <c r="Z89" s="24">
        <f>F89-'1.1 Risk free BASE'!F89</f>
        <v>-8.328768859989788E-3</v>
      </c>
      <c r="AA89" s="24">
        <f>G89-'1.1 Risk free BASE'!G89</f>
        <v>-9.1938180697552774E-3</v>
      </c>
      <c r="AB89" s="24">
        <f>H89-'1.1 Risk free BASE'!H89</f>
        <v>-1.1994373267035119E-2</v>
      </c>
      <c r="AC89" s="24">
        <f>I89-'1.1 Risk free BASE'!I89</f>
        <v>-6.8041013785220539E-3</v>
      </c>
      <c r="AD89" s="44">
        <f>J89-'1.1 Risk free BASE'!J89</f>
        <v>-7.8349652354630095E-3</v>
      </c>
      <c r="AE89" s="44">
        <f>K89-'1.1 Risk free BASE'!K89</f>
        <v>-7.3538028875381745E-3</v>
      </c>
      <c r="AF89" s="23">
        <f>L89-'1.1 Risk free BASE'!L89</f>
        <v>-7.2563239659724221E-3</v>
      </c>
      <c r="AG89" s="24">
        <f>M89-'1.1 Risk free BASE'!M89</f>
        <v>-3.7985904243791335E-3</v>
      </c>
      <c r="AH89" s="24">
        <f>N89-'1.1 Risk free BASE'!N89</f>
        <v>-3.8003945111724224E-3</v>
      </c>
      <c r="AI89" s="24">
        <f>O89-'1.1 Risk free BASE'!O89</f>
        <v>-4.5996806214152475E-3</v>
      </c>
      <c r="AJ89" s="24">
        <f>P89-'1.1 Risk free BASE'!P89</f>
        <v>-4.9996651935204639E-3</v>
      </c>
      <c r="AK89" s="24">
        <f>Q89-'1.1 Risk free BASE'!Q89</f>
        <v>-3.7996765489209938E-3</v>
      </c>
      <c r="AL89" s="24">
        <f>R89-'1.1 Risk free BASE'!R89</f>
        <v>-3.7999109751976068E-3</v>
      </c>
      <c r="AM89" s="24">
        <f>S89-'1.1 Risk free BASE'!S89</f>
        <v>-4.399692074299022E-3</v>
      </c>
      <c r="AN89" s="24">
        <f>T89-'1.1 Risk free BASE'!T89</f>
        <v>-3.7997917298948636E-3</v>
      </c>
      <c r="AO89" s="24">
        <f>U89-'1.1 Risk free BASE'!U89</f>
        <v>-3.7998170189192937E-3</v>
      </c>
      <c r="AP89" s="4"/>
    </row>
    <row r="90" spans="2:42">
      <c r="B90" s="13"/>
      <c r="C90" s="19">
        <v>83</v>
      </c>
      <c r="D90" s="22">
        <v>2.89434505417967E-2</v>
      </c>
      <c r="E90" s="22">
        <v>3.1013220774274375E-2</v>
      </c>
      <c r="F90" s="22">
        <v>3.2551149393666323E-2</v>
      </c>
      <c r="G90" s="22">
        <v>3.5583128593061675E-2</v>
      </c>
      <c r="H90" s="22">
        <v>2.6614165868708017E-2</v>
      </c>
      <c r="I90" s="22">
        <v>2.6823984307585924E-2</v>
      </c>
      <c r="J90" s="43">
        <v>3.0952882762940614E-2</v>
      </c>
      <c r="K90" s="43">
        <v>2.7512083295854639E-2</v>
      </c>
      <c r="L90" s="27">
        <v>2.7381779169739273E-2</v>
      </c>
      <c r="M90" s="28">
        <f t="shared" si="8"/>
        <v>3.4199930816118274E-2</v>
      </c>
      <c r="N90" s="22">
        <f t="shared" si="8"/>
        <v>3.4199926116831758E-2</v>
      </c>
      <c r="O90" s="22">
        <f t="shared" si="8"/>
        <v>4.1399938518574375E-2</v>
      </c>
      <c r="P90" s="22">
        <f t="shared" si="8"/>
        <v>4.4999941323505821E-2</v>
      </c>
      <c r="Q90" s="22">
        <f t="shared" si="8"/>
        <v>3.419432752916185E-2</v>
      </c>
      <c r="R90" s="22">
        <f t="shared" si="8"/>
        <v>3.4199937345128717E-2</v>
      </c>
      <c r="S90" s="22">
        <f t="shared" si="8"/>
        <v>3.959993692946906E-2</v>
      </c>
      <c r="T90" s="22">
        <f t="shared" si="8"/>
        <v>3.4199934179991232E-2</v>
      </c>
      <c r="U90" s="22">
        <f t="shared" si="8"/>
        <v>3.4199934840556612E-2</v>
      </c>
      <c r="W90" s="19">
        <v>83</v>
      </c>
      <c r="X90" s="24">
        <f>D90-'1.1 Risk free BASE'!D90</f>
        <v>-8.3810418419336674E-3</v>
      </c>
      <c r="Y90" s="24">
        <f>E90-'1.1 Risk free BASE'!E90</f>
        <v>-9.9264761379111999E-3</v>
      </c>
      <c r="Z90" s="24">
        <f>F90-'1.1 Risk free BASE'!F90</f>
        <v>-8.2841445965915472E-3</v>
      </c>
      <c r="AA90" s="24">
        <f>G90-'1.1 Risk free BASE'!G90</f>
        <v>-9.1436438554108879E-3</v>
      </c>
      <c r="AB90" s="24">
        <f>H90-'1.1 Risk free BASE'!H90</f>
        <v>-1.189597888276861E-2</v>
      </c>
      <c r="AC90" s="24">
        <f>I90-'1.1 Risk free BASE'!I90</f>
        <v>-6.7681137067094888E-3</v>
      </c>
      <c r="AD90" s="44">
        <f>J90-'1.1 Risk free BASE'!J90</f>
        <v>-7.7938552063179234E-3</v>
      </c>
      <c r="AE90" s="44">
        <f>K90-'1.1 Risk free BASE'!K90</f>
        <v>-7.3111887529018205E-3</v>
      </c>
      <c r="AF90" s="23">
        <f>L90-'1.1 Risk free BASE'!L90</f>
        <v>-7.2148861827325828E-3</v>
      </c>
      <c r="AG90" s="24">
        <f>M90-'1.1 Risk free BASE'!M90</f>
        <v>-3.7987020834442387E-3</v>
      </c>
      <c r="AH90" s="24">
        <f>N90-'1.1 Risk free BASE'!N90</f>
        <v>-3.800330476489977E-3</v>
      </c>
      <c r="AI90" s="24">
        <f>O90-'1.1 Risk free BASE'!O90</f>
        <v>-4.5997208727377448E-3</v>
      </c>
      <c r="AJ90" s="24">
        <f>P90-'1.1 Risk free BASE'!P90</f>
        <v>-4.9997072764551564E-3</v>
      </c>
      <c r="AK90" s="24">
        <f>Q90-'1.1 Risk free BASE'!Q90</f>
        <v>-3.7995828823225164E-3</v>
      </c>
      <c r="AL90" s="24">
        <f>R90-'1.1 Risk free BASE'!R90</f>
        <v>-3.7999242879025452E-3</v>
      </c>
      <c r="AM90" s="24">
        <f>S90-'1.1 Risk free BASE'!S90</f>
        <v>-4.3997310124583855E-3</v>
      </c>
      <c r="AN90" s="24">
        <f>T90-'1.1 Risk free BASE'!T90</f>
        <v>-3.7998196813981977E-3</v>
      </c>
      <c r="AO90" s="24">
        <f>U90-'1.1 Risk free BASE'!U90</f>
        <v>-3.799842082131466E-3</v>
      </c>
      <c r="AP90" s="4"/>
    </row>
    <row r="91" spans="2:42">
      <c r="B91" s="13"/>
      <c r="C91" s="19">
        <v>84</v>
      </c>
      <c r="D91" s="22">
        <v>2.9005870445612647E-2</v>
      </c>
      <c r="E91" s="22">
        <v>3.1051100103242746E-2</v>
      </c>
      <c r="F91" s="22">
        <v>3.265604877523498E-2</v>
      </c>
      <c r="G91" s="22">
        <v>3.5694733032483494E-2</v>
      </c>
      <c r="H91" s="22">
        <v>2.6704092673753399E-2</v>
      </c>
      <c r="I91" s="22">
        <v>2.6911483275051662E-2</v>
      </c>
      <c r="J91" s="43">
        <v>3.1055399824616581E-2</v>
      </c>
      <c r="K91" s="43">
        <v>2.7591445802934267E-2</v>
      </c>
      <c r="L91" s="27">
        <v>2.7462682881173262E-2</v>
      </c>
      <c r="M91" s="28">
        <f t="shared" si="8"/>
        <v>3.419994462450715E-2</v>
      </c>
      <c r="N91" s="22">
        <f t="shared" si="8"/>
        <v>3.4199940690050834E-2</v>
      </c>
      <c r="O91" s="22">
        <f t="shared" si="8"/>
        <v>4.1399951062469187E-2</v>
      </c>
      <c r="P91" s="22">
        <f t="shared" si="8"/>
        <v>4.4999953399173842E-2</v>
      </c>
      <c r="Q91" s="22">
        <f t="shared" si="8"/>
        <v>3.4195543224651681E-2</v>
      </c>
      <c r="R91" s="22">
        <f t="shared" si="8"/>
        <v>3.4199950071091001E-2</v>
      </c>
      <c r="S91" s="22">
        <f t="shared" si="8"/>
        <v>3.9599949736666362E-2</v>
      </c>
      <c r="T91" s="22">
        <f t="shared" si="8"/>
        <v>3.419994743373489E-2</v>
      </c>
      <c r="U91" s="22">
        <f t="shared" si="8"/>
        <v>3.4199947984607793E-2</v>
      </c>
      <c r="W91" s="19">
        <v>84</v>
      </c>
      <c r="X91" s="24">
        <f>D91-'1.1 Risk free BASE'!D91</f>
        <v>-8.3266462462969759E-3</v>
      </c>
      <c r="Y91" s="24">
        <f>E91-'1.1 Risk free BASE'!E91</f>
        <v>-9.8535540961262047E-3</v>
      </c>
      <c r="Z91" s="24">
        <f>F91-'1.1 Risk free BASE'!F91</f>
        <v>-8.2405761092900764E-3</v>
      </c>
      <c r="AA91" s="24">
        <f>G91-'1.1 Risk free BASE'!G91</f>
        <v>-9.0946563318179408E-3</v>
      </c>
      <c r="AB91" s="24">
        <f>H91-'1.1 Risk free BASE'!H91</f>
        <v>-1.1799918898268702E-2</v>
      </c>
      <c r="AC91" s="24">
        <f>I91-'1.1 Risk free BASE'!I91</f>
        <v>-6.7329781589746673E-3</v>
      </c>
      <c r="AD91" s="44">
        <f>J91-'1.1 Risk free BASE'!J91</f>
        <v>-7.7537178691873265E-3</v>
      </c>
      <c r="AE91" s="44">
        <f>K91-'1.1 Risk free BASE'!K91</f>
        <v>-7.2695847218686716E-3</v>
      </c>
      <c r="AF91" s="23">
        <f>L91-'1.1 Risk free BASE'!L91</f>
        <v>-7.1744304257645997E-3</v>
      </c>
      <c r="AG91" s="24">
        <f>M91-'1.1 Risk free BASE'!M91</f>
        <v>-3.7988060774321042E-3</v>
      </c>
      <c r="AH91" s="24">
        <f>N91-'1.1 Risk free BASE'!N91</f>
        <v>-3.8002769820175697E-3</v>
      </c>
      <c r="AI91" s="24">
        <f>O91-'1.1 Risk free BASE'!O91</f>
        <v>-4.5997564295603421E-3</v>
      </c>
      <c r="AJ91" s="24">
        <f>P91-'1.1 Risk free BASE'!P91</f>
        <v>-4.9997444582576822E-3</v>
      </c>
      <c r="AK91" s="24">
        <f>Q91-'1.1 Risk free BASE'!Q91</f>
        <v>-3.7995406987152425E-3</v>
      </c>
      <c r="AL91" s="24">
        <f>R91-'1.1 Risk free BASE'!R91</f>
        <v>-3.7999357295788183E-3</v>
      </c>
      <c r="AM91" s="24">
        <f>S91-'1.1 Risk free BASE'!S91</f>
        <v>-4.3997653962970507E-3</v>
      </c>
      <c r="AN91" s="24">
        <f>T91-'1.1 Risk free BASE'!T91</f>
        <v>-3.7998441478512834E-3</v>
      </c>
      <c r="AO91" s="24">
        <f>U91-'1.1 Risk free BASE'!U91</f>
        <v>-3.7998639489456032E-3</v>
      </c>
      <c r="AP91" s="4"/>
    </row>
    <row r="92" spans="2:42">
      <c r="B92" s="13"/>
      <c r="C92" s="19">
        <v>85</v>
      </c>
      <c r="D92" s="22">
        <v>2.9066825429237886E-2</v>
      </c>
      <c r="E92" s="22">
        <v>3.1088089634049743E-2</v>
      </c>
      <c r="F92" s="22">
        <v>3.2758490336347812E-2</v>
      </c>
      <c r="G92" s="22">
        <v>3.5803723203321036E-2</v>
      </c>
      <c r="H92" s="22">
        <v>2.6791922311931948E-2</v>
      </c>
      <c r="I92" s="22">
        <v>2.6996930756731485E-2</v>
      </c>
      <c r="J92" s="43">
        <v>3.1155514676463714E-2</v>
      </c>
      <c r="K92" s="43">
        <v>2.766894699576139E-2</v>
      </c>
      <c r="L92" s="27">
        <v>2.7541689246379564E-2</v>
      </c>
      <c r="M92" s="28">
        <f t="shared" si="8"/>
        <v>3.4199955676889049E-2</v>
      </c>
      <c r="N92" s="22">
        <f t="shared" si="8"/>
        <v>3.4199952388761279E-2</v>
      </c>
      <c r="O92" s="22">
        <f t="shared" si="8"/>
        <v>4.1399961047024592E-2</v>
      </c>
      <c r="P92" s="22">
        <f t="shared" si="8"/>
        <v>4.4999962989664688E-2</v>
      </c>
      <c r="Q92" s="22">
        <f t="shared" si="8"/>
        <v>3.4196498375150375E-2</v>
      </c>
      <c r="R92" s="22">
        <f t="shared" si="8"/>
        <v>3.4199960212256686E-2</v>
      </c>
      <c r="S92" s="22">
        <f t="shared" si="8"/>
        <v>3.9599959943219298E-2</v>
      </c>
      <c r="T92" s="22">
        <f t="shared" si="8"/>
        <v>3.4199958018631627E-2</v>
      </c>
      <c r="U92" s="22">
        <f t="shared" si="8"/>
        <v>3.4199958477189041E-2</v>
      </c>
      <c r="W92" s="19">
        <v>85</v>
      </c>
      <c r="X92" s="24">
        <f>D92-'1.1 Risk free BASE'!D92</f>
        <v>-8.2735280891812479E-3</v>
      </c>
      <c r="Y92" s="24">
        <f>E92-'1.1 Risk free BASE'!E92</f>
        <v>-9.7823471357922909E-3</v>
      </c>
      <c r="Z92" s="24">
        <f>F92-'1.1 Risk free BASE'!F92</f>
        <v>-8.1980263335643677E-3</v>
      </c>
      <c r="AA92" s="24">
        <f>G92-'1.1 Risk free BASE'!G92</f>
        <v>-9.0468138550334753E-3</v>
      </c>
      <c r="AB92" s="24">
        <f>H92-'1.1 Risk free BASE'!H92</f>
        <v>-1.1706111576538669E-2</v>
      </c>
      <c r="AC92" s="24">
        <f>I92-'1.1 Risk free BASE'!I92</f>
        <v>-6.6986648101714508E-3</v>
      </c>
      <c r="AD92" s="44">
        <f>J92-'1.1 Risk free BASE'!J92</f>
        <v>-7.7145190725094182E-3</v>
      </c>
      <c r="AE92" s="44">
        <f>K92-'1.1 Risk free BASE'!K92</f>
        <v>-7.2289552744762009E-3</v>
      </c>
      <c r="AF92" s="23">
        <f>L92-'1.1 Risk free BASE'!L92</f>
        <v>-7.1349221705390153E-3</v>
      </c>
      <c r="AG92" s="24">
        <f>M92-'1.1 Risk free BASE'!M92</f>
        <v>-3.7989026763500799E-3</v>
      </c>
      <c r="AH92" s="24">
        <f>N92-'1.1 Risk free BASE'!N92</f>
        <v>-3.8002322657939569E-3</v>
      </c>
      <c r="AI92" s="24">
        <f>O92-'1.1 Risk free BASE'!O92</f>
        <v>-4.5997877528820563E-3</v>
      </c>
      <c r="AJ92" s="24">
        <f>P92-'1.1 Risk free BASE'!P92</f>
        <v>-4.9997772205547797E-3</v>
      </c>
      <c r="AK92" s="24">
        <f>Q92-'1.1 Risk free BASE'!Q92</f>
        <v>-3.7995329114954846E-3</v>
      </c>
      <c r="AL92" s="24">
        <f>R92-'1.1 Risk free BASE'!R92</f>
        <v>-3.7999455348829425E-3</v>
      </c>
      <c r="AM92" s="24">
        <f>S92-'1.1 Risk free BASE'!S92</f>
        <v>-4.3997956740959854E-3</v>
      </c>
      <c r="AN92" s="24">
        <f>T92-'1.1 Risk free BASE'!T92</f>
        <v>-3.7998655026181272E-3</v>
      </c>
      <c r="AO92" s="24">
        <f>U92-'1.1 Risk free BASE'!U92</f>
        <v>-3.7998829724650296E-3</v>
      </c>
      <c r="AP92" s="4"/>
    </row>
    <row r="93" spans="2:42">
      <c r="B93" s="13"/>
      <c r="C93" s="19">
        <v>86</v>
      </c>
      <c r="D93" s="22">
        <v>2.9126366443259499E-2</v>
      </c>
      <c r="E93" s="22">
        <v>3.1124220333172081E-2</v>
      </c>
      <c r="F93" s="22">
        <v>3.2858559437875856E-2</v>
      </c>
      <c r="G93" s="22">
        <v>3.5910189879272636E-2</v>
      </c>
      <c r="H93" s="22">
        <v>2.6877725318085632E-2</v>
      </c>
      <c r="I93" s="22">
        <v>2.7080398044827536E-2</v>
      </c>
      <c r="J93" s="43">
        <v>3.1253310754369545E-2</v>
      </c>
      <c r="K93" s="43">
        <v>2.7744651575785095E-2</v>
      </c>
      <c r="L93" s="27">
        <v>2.7618864215911643E-2</v>
      </c>
      <c r="M93" s="28">
        <f t="shared" si="8"/>
        <v>3.4199964523345949E-2</v>
      </c>
      <c r="N93" s="22">
        <f t="shared" si="8"/>
        <v>3.4199961779929344E-2</v>
      </c>
      <c r="O93" s="22">
        <f t="shared" si="8"/>
        <v>4.1399968994481062E-2</v>
      </c>
      <c r="P93" s="22">
        <f t="shared" si="8"/>
        <v>4.4999970606422357E-2</v>
      </c>
      <c r="Q93" s="22">
        <f t="shared" si="8"/>
        <v>3.4197248821308923E-2</v>
      </c>
      <c r="R93" s="22">
        <f t="shared" si="8"/>
        <v>3.419996829361005E-2</v>
      </c>
      <c r="S93" s="22">
        <f t="shared" si="8"/>
        <v>3.9599968077236758E-2</v>
      </c>
      <c r="T93" s="22">
        <f t="shared" si="8"/>
        <v>3.4199966472149068E-2</v>
      </c>
      <c r="U93" s="22">
        <f t="shared" si="8"/>
        <v>3.4199966853206254E-2</v>
      </c>
      <c r="W93" s="19">
        <v>86</v>
      </c>
      <c r="X93" s="24">
        <f>D93-'1.1 Risk free BASE'!D93</f>
        <v>-8.2216428502237537E-3</v>
      </c>
      <c r="Y93" s="24">
        <f>E93-'1.1 Risk free BASE'!E93</f>
        <v>-9.7127955206275374E-3</v>
      </c>
      <c r="Z93" s="24">
        <f>F93-'1.1 Risk free BASE'!F93</f>
        <v>-8.1564599225429912E-3</v>
      </c>
      <c r="AA93" s="24">
        <f>G93-'1.1 Risk free BASE'!G93</f>
        <v>-9.0000767100040235E-3</v>
      </c>
      <c r="AB93" s="24">
        <f>H93-'1.1 Risk free BASE'!H93</f>
        <v>-1.1614478833184894E-2</v>
      </c>
      <c r="AC93" s="24">
        <f>I93-'1.1 Risk free BASE'!I93</f>
        <v>-6.6651451217454305E-3</v>
      </c>
      <c r="AD93" s="44">
        <f>J93-'1.1 Risk free BASE'!J93</f>
        <v>-7.6762262477025889E-3</v>
      </c>
      <c r="AE93" s="44">
        <f>K93-'1.1 Risk free BASE'!K93</f>
        <v>-7.189266539237682E-3</v>
      </c>
      <c r="AF93" s="23">
        <f>L93-'1.1 Risk free BASE'!L93</f>
        <v>-7.0963284943996729E-3</v>
      </c>
      <c r="AG93" s="24">
        <f>M93-'1.1 Risk free BASE'!M93</f>
        <v>-3.7989922048677904E-3</v>
      </c>
      <c r="AH93" s="24">
        <f>N93-'1.1 Risk free BASE'!N93</f>
        <v>-3.800194865375639E-3</v>
      </c>
      <c r="AI93" s="24">
        <f>O93-'1.1 Risk free BASE'!O93</f>
        <v>-4.5998152798547576E-3</v>
      </c>
      <c r="AJ93" s="24">
        <f>P93-'1.1 Risk free BASE'!P93</f>
        <v>-4.9998060197884442E-3</v>
      </c>
      <c r="AK93" s="24">
        <f>Q93-'1.1 Risk free BASE'!Q93</f>
        <v>-3.7995472625100835E-3</v>
      </c>
      <c r="AL93" s="24">
        <f>R93-'1.1 Risk free BASE'!R93</f>
        <v>-3.7999539160538109E-3</v>
      </c>
      <c r="AM93" s="24">
        <f>S93-'1.1 Risk free BASE'!S93</f>
        <v>-4.3998222709564772E-3</v>
      </c>
      <c r="AN93" s="24">
        <f>T93-'1.1 Risk free BASE'!T93</f>
        <v>-3.7998840940696166E-3</v>
      </c>
      <c r="AO93" s="24">
        <f>U93-'1.1 Risk free BASE'!U93</f>
        <v>-3.7998994801402564E-3</v>
      </c>
      <c r="AP93" s="4"/>
    </row>
    <row r="94" spans="2:42">
      <c r="B94" s="13"/>
      <c r="C94" s="19">
        <v>87</v>
      </c>
      <c r="D94" s="22">
        <v>2.91845421064445E-2</v>
      </c>
      <c r="E94" s="22">
        <v>3.1159521750652397E-2</v>
      </c>
      <c r="F94" s="22">
        <v>3.2956337536807156E-2</v>
      </c>
      <c r="G94" s="22">
        <v>3.6014219683233151E-2</v>
      </c>
      <c r="H94" s="22">
        <v>2.6961569495796756E-2</v>
      </c>
      <c r="I94" s="22">
        <v>2.7161953169730024E-2</v>
      </c>
      <c r="J94" s="43">
        <v>3.1348867678209436E-2</v>
      </c>
      <c r="K94" s="43">
        <v>2.7818621283799416E-2</v>
      </c>
      <c r="L94" s="27">
        <v>2.7694270722574688E-2</v>
      </c>
      <c r="M94" s="28">
        <f t="shared" si="8"/>
        <v>3.4199971604114365E-2</v>
      </c>
      <c r="N94" s="22">
        <f t="shared" si="8"/>
        <v>3.4199969318706724E-2</v>
      </c>
      <c r="O94" s="22">
        <f t="shared" si="8"/>
        <v>4.139997532045725E-2</v>
      </c>
      <c r="P94" s="22">
        <f t="shared" si="8"/>
        <v>4.4999976655643259E-2</v>
      </c>
      <c r="Q94" s="22">
        <f t="shared" si="8"/>
        <v>3.419783843530122E-2</v>
      </c>
      <c r="R94" s="22">
        <f t="shared" si="8"/>
        <v>3.4199974733559513E-2</v>
      </c>
      <c r="S94" s="22">
        <f t="shared" si="8"/>
        <v>3.9599974559516804E-2</v>
      </c>
      <c r="T94" s="22">
        <f t="shared" si="8"/>
        <v>3.4199973223423497E-2</v>
      </c>
      <c r="U94" s="22">
        <f t="shared" si="8"/>
        <v>3.4199973539610129E-2</v>
      </c>
      <c r="W94" s="19">
        <v>87</v>
      </c>
      <c r="X94" s="24">
        <f>D94-'1.1 Risk free BASE'!D94</f>
        <v>-8.170948054510907E-3</v>
      </c>
      <c r="Y94" s="24">
        <f>E94-'1.1 Risk free BASE'!E94</f>
        <v>-9.6448422465558181E-3</v>
      </c>
      <c r="Z94" s="24">
        <f>F94-'1.1 Risk free BASE'!F94</f>
        <v>-8.1158431485961469E-3</v>
      </c>
      <c r="AA94" s="24">
        <f>G94-'1.1 Risk free BASE'!G94</f>
        <v>-8.9544070001135179E-3</v>
      </c>
      <c r="AB94" s="24">
        <f>H94-'1.1 Risk free BASE'!H94</f>
        <v>-1.1524946066888031E-2</v>
      </c>
      <c r="AC94" s="24">
        <f>I94-'1.1 Risk free BASE'!I94</f>
        <v>-6.6323918622273048E-3</v>
      </c>
      <c r="AD94" s="44">
        <f>J94-'1.1 Risk free BASE'!J94</f>
        <v>-7.6388083184510958E-3</v>
      </c>
      <c r="AE94" s="44">
        <f>K94-'1.1 Risk free BASE'!K94</f>
        <v>-7.1504861985183243E-3</v>
      </c>
      <c r="AF94" s="23">
        <f>L94-'1.1 Risk free BASE'!L94</f>
        <v>-7.0586179846214847E-3</v>
      </c>
      <c r="AG94" s="24">
        <f>M94-'1.1 Risk free BASE'!M94</f>
        <v>-3.7990750220633362E-3</v>
      </c>
      <c r="AH94" s="24">
        <f>N94-'1.1 Risk free BASE'!N94</f>
        <v>-3.8001635659008492E-3</v>
      </c>
      <c r="AI94" s="24">
        <f>O94-'1.1 Risk free BASE'!O94</f>
        <v>-4.5998394186055336E-3</v>
      </c>
      <c r="AJ94" s="24">
        <f>P94-'1.1 Risk free BASE'!P94</f>
        <v>-4.9998312819610202E-3</v>
      </c>
      <c r="AK94" s="24">
        <f>Q94-'1.1 Risk free BASE'!Q94</f>
        <v>-3.7995750627259905E-3</v>
      </c>
      <c r="AL94" s="24">
        <f>R94-'1.1 Risk free BASE'!R94</f>
        <v>-3.7999610632386549E-3</v>
      </c>
      <c r="AM94" s="24">
        <f>S94-'1.1 Risk free BASE'!S94</f>
        <v>-4.3998455836826711E-3</v>
      </c>
      <c r="AN94" s="24">
        <f>T94-'1.1 Risk free BASE'!T94</f>
        <v>-3.7999002431945428E-3</v>
      </c>
      <c r="AO94" s="24">
        <f>U94-'1.1 Risk free BASE'!U94</f>
        <v>-3.7999137720636789E-3</v>
      </c>
      <c r="AP94" s="4"/>
    </row>
    <row r="95" spans="2:42">
      <c r="B95" s="13"/>
      <c r="C95" s="19">
        <v>88</v>
      </c>
      <c r="D95" s="22">
        <v>2.9241398836919341E-2</v>
      </c>
      <c r="E95" s="22">
        <v>3.1194022099445107E-2</v>
      </c>
      <c r="F95" s="22">
        <v>3.3051902406207478E-2</v>
      </c>
      <c r="G95" s="22">
        <v>3.6115895321183311E-2</v>
      </c>
      <c r="H95" s="22">
        <v>2.7043519966043039E-2</v>
      </c>
      <c r="I95" s="22">
        <v>2.7241661083760915E-2</v>
      </c>
      <c r="J95" s="43">
        <v>3.144226146684681E-2</v>
      </c>
      <c r="K95" s="43">
        <v>2.7890915066671962E-2</v>
      </c>
      <c r="L95" s="27">
        <v>2.7767968851380553E-2</v>
      </c>
      <c r="M95" s="28">
        <f t="shared" si="8"/>
        <v>3.4199977271656357E-2</v>
      </c>
      <c r="N95" s="22">
        <f t="shared" si="8"/>
        <v>3.4199975370514002E-2</v>
      </c>
      <c r="O95" s="22">
        <f t="shared" si="8"/>
        <v>4.1399980355764532E-2</v>
      </c>
      <c r="P95" s="22">
        <f t="shared" si="8"/>
        <v>4.4999981459939109E-2</v>
      </c>
      <c r="Q95" s="22">
        <f t="shared" si="8"/>
        <v>3.4198301686483967E-2</v>
      </c>
      <c r="R95" s="22">
        <f t="shared" si="8"/>
        <v>3.419997986546508E-2</v>
      </c>
      <c r="S95" s="22">
        <f t="shared" si="8"/>
        <v>3.9599979725507772E-2</v>
      </c>
      <c r="T95" s="22">
        <f t="shared" si="8"/>
        <v>3.4199978615226057E-2</v>
      </c>
      <c r="U95" s="22">
        <f t="shared" si="8"/>
        <v>3.4199978877241133E-2</v>
      </c>
      <c r="W95" s="19">
        <v>88</v>
      </c>
      <c r="X95" s="24">
        <f>D95-'1.1 Risk free BASE'!D95</f>
        <v>-8.1214031568832556E-3</v>
      </c>
      <c r="Y95" s="24">
        <f>E95-'1.1 Risk free BASE'!E95</f>
        <v>-9.578432888816879E-3</v>
      </c>
      <c r="Z95" s="24">
        <f>F95-'1.1 Risk free BASE'!F95</f>
        <v>-8.0761438115668494E-3</v>
      </c>
      <c r="AA95" s="24">
        <f>G95-'1.1 Risk free BASE'!G95</f>
        <v>-8.909768544180352E-3</v>
      </c>
      <c r="AB95" s="24">
        <f>H95-'1.1 Risk free BASE'!H95</f>
        <v>-1.1437441990923336E-2</v>
      </c>
      <c r="AC95" s="24">
        <f>I95-'1.1 Risk free BASE'!I95</f>
        <v>-6.6003790331270462E-3</v>
      </c>
      <c r="AD95" s="44">
        <f>J95-'1.1 Risk free BASE'!J95</f>
        <v>-7.6022356161098426E-3</v>
      </c>
      <c r="AE95" s="44">
        <f>K95-'1.1 Risk free BASE'!K95</f>
        <v>-7.1125834003213928E-3</v>
      </c>
      <c r="AF95" s="23">
        <f>L95-'1.1 Risk free BASE'!L95</f>
        <v>-7.0217606527029908E-3</v>
      </c>
      <c r="AG95" s="24">
        <f>M95-'1.1 Risk free BASE'!M95</f>
        <v>-3.7991515059743186E-3</v>
      </c>
      <c r="AH95" s="24">
        <f>N95-'1.1 Risk free BASE'!N95</f>
        <v>-3.8001373575269337E-3</v>
      </c>
      <c r="AI95" s="24">
        <f>O95-'1.1 Risk free BASE'!O95</f>
        <v>-4.59986054578021E-3</v>
      </c>
      <c r="AJ95" s="24">
        <f>P95-'1.1 Risk free BASE'!P95</f>
        <v>-4.99985339994935E-3</v>
      </c>
      <c r="AK95" s="24">
        <f>Q95-'1.1 Risk free BASE'!Q95</f>
        <v>-3.799610245261098E-3</v>
      </c>
      <c r="AL95" s="24">
        <f>R95-'1.1 Risk free BASE'!R95</f>
        <v>-3.7999671453023964E-3</v>
      </c>
      <c r="AM95" s="24">
        <f>S95-'1.1 Risk free BASE'!S95</f>
        <v>-4.3998659783344163E-3</v>
      </c>
      <c r="AN95" s="24">
        <f>T95-'1.1 Risk free BASE'!T95</f>
        <v>-3.7999142423492671E-3</v>
      </c>
      <c r="AO95" s="24">
        <f>U95-'1.1 Risk free BASE'!U95</f>
        <v>-3.7999261202967816E-3</v>
      </c>
      <c r="AP95" s="4"/>
    </row>
    <row r="96" spans="2:42">
      <c r="B96" s="13"/>
      <c r="C96" s="19">
        <v>89</v>
      </c>
      <c r="D96" s="22">
        <v>2.9296980974719666E-2</v>
      </c>
      <c r="E96" s="22">
        <v>3.1227748329617722E-2</v>
      </c>
      <c r="F96" s="22">
        <v>3.3145328340603353E-2</v>
      </c>
      <c r="G96" s="22">
        <v>3.6215295800569258E-2</v>
      </c>
      <c r="H96" s="22">
        <v>2.7123639235038022E-2</v>
      </c>
      <c r="I96" s="22">
        <v>2.7319583832766003E-2</v>
      </c>
      <c r="J96" s="43">
        <v>3.1533564738887021E-2</v>
      </c>
      <c r="K96" s="43">
        <v>2.7961589233059803E-2</v>
      </c>
      <c r="L96" s="27">
        <v>2.7840015998273904E-2</v>
      </c>
      <c r="M96" s="28">
        <f t="shared" si="8"/>
        <v>3.4199981808003876E-2</v>
      </c>
      <c r="N96" s="22">
        <f t="shared" si="8"/>
        <v>3.4199980228592164E-2</v>
      </c>
      <c r="O96" s="22">
        <f t="shared" si="8"/>
        <v>4.1399984363699405E-2</v>
      </c>
      <c r="P96" s="22">
        <f t="shared" si="8"/>
        <v>4.4999985275501864E-2</v>
      </c>
      <c r="Q96" s="22">
        <f t="shared" si="8"/>
        <v>3.4198665656486771E-2</v>
      </c>
      <c r="R96" s="22">
        <f t="shared" si="8"/>
        <v>3.4199983955031543E-2</v>
      </c>
      <c r="S96" s="22">
        <f t="shared" si="8"/>
        <v>3.9599983842473208E-2</v>
      </c>
      <c r="T96" s="22">
        <f t="shared" si="8"/>
        <v>3.4199982921355065E-2</v>
      </c>
      <c r="U96" s="22">
        <f t="shared" si="8"/>
        <v>3.4199983138135659E-2</v>
      </c>
      <c r="W96" s="19">
        <v>89</v>
      </c>
      <c r="X96" s="24">
        <f>D96-'1.1 Risk free BASE'!D96</f>
        <v>-8.0729694338925739E-3</v>
      </c>
      <c r="Y96" s="24">
        <f>E96-'1.1 Risk free BASE'!E96</f>
        <v>-9.5135154589855997E-3</v>
      </c>
      <c r="Z96" s="24">
        <f>F96-'1.1 Risk free BASE'!F96</f>
        <v>-8.0373311531409808E-3</v>
      </c>
      <c r="AA96" s="24">
        <f>G96-'1.1 Risk free BASE'!G96</f>
        <v>-8.86612678034715E-3</v>
      </c>
      <c r="AB96" s="24">
        <f>H96-'1.1 Risk free BASE'!H96</f>
        <v>-1.1351898468270116E-2</v>
      </c>
      <c r="AC96" s="24">
        <f>I96-'1.1 Risk free BASE'!I96</f>
        <v>-6.5690817998111939E-3</v>
      </c>
      <c r="AD96" s="44">
        <f>J96-'1.1 Risk free BASE'!J96</f>
        <v>-7.5664798007675227E-3</v>
      </c>
      <c r="AE96" s="44">
        <f>K96-'1.1 Risk free BASE'!K96</f>
        <v>-7.0755286759986991E-3</v>
      </c>
      <c r="AF96" s="23">
        <f>L96-'1.1 Risk free BASE'!L96</f>
        <v>-6.9857278544163126E-3</v>
      </c>
      <c r="AG96" s="24">
        <f>M96-'1.1 Risk free BASE'!M96</f>
        <v>-3.7992220420854927E-3</v>
      </c>
      <c r="AH96" s="24">
        <f>N96-'1.1 Risk free BASE'!N96</f>
        <v>-3.8001154003306503E-3</v>
      </c>
      <c r="AI96" s="24">
        <f>O96-'1.1 Risk free BASE'!O96</f>
        <v>-4.5998790056949179E-3</v>
      </c>
      <c r="AJ96" s="24">
        <f>P96-'1.1 Risk free BASE'!P96</f>
        <v>-4.999872732881272E-3</v>
      </c>
      <c r="AK96" s="24">
        <f>Q96-'1.1 Risk free BASE'!Q96</f>
        <v>-3.7996486572746679E-3</v>
      </c>
      <c r="AL96" s="24">
        <f>R96-'1.1 Risk free BASE'!R96</f>
        <v>-3.7999723109847228E-3</v>
      </c>
      <c r="AM96" s="24">
        <f>S96-'1.1 Risk free BASE'!S96</f>
        <v>-4.3998837894292375E-3</v>
      </c>
      <c r="AN96" s="24">
        <f>T96-'1.1 Risk free BASE'!T96</f>
        <v>-3.7999263555539287E-3</v>
      </c>
      <c r="AO96" s="24">
        <f>U96-'1.1 Risk free BASE'!U96</f>
        <v>-3.7999367695638053E-3</v>
      </c>
      <c r="AP96" s="4"/>
    </row>
    <row r="97" spans="2:42">
      <c r="B97" s="13"/>
      <c r="C97" s="19">
        <v>90</v>
      </c>
      <c r="D97" s="22">
        <v>2.9351330896346228E-2</v>
      </c>
      <c r="E97" s="22">
        <v>3.1260726197770872E-2</v>
      </c>
      <c r="F97" s="22">
        <v>3.3236686347880351E-2</v>
      </c>
      <c r="G97" s="22">
        <v>3.6312496634335334E-2</v>
      </c>
      <c r="H97" s="22">
        <v>2.7201987275017769E-2</v>
      </c>
      <c r="I97" s="22">
        <v>2.7395780716455098E-2</v>
      </c>
      <c r="J97" s="43">
        <v>3.1622846900252854E-2</v>
      </c>
      <c r="K97" s="43">
        <v>2.8030697598927734E-2</v>
      </c>
      <c r="L97" s="27">
        <v>2.791046701846267E-2</v>
      </c>
      <c r="M97" s="28">
        <f t="shared" si="8"/>
        <v>3.419998543893632E-2</v>
      </c>
      <c r="N97" s="22">
        <f t="shared" si="8"/>
        <v>3.4199984128439054E-2</v>
      </c>
      <c r="O97" s="22">
        <f t="shared" si="8"/>
        <v>4.1399987553929707E-2</v>
      </c>
      <c r="P97" s="22">
        <f t="shared" si="8"/>
        <v>4.4999988305798544E-2</v>
      </c>
      <c r="Q97" s="22">
        <f t="shared" si="8"/>
        <v>3.4198951622846474E-2</v>
      </c>
      <c r="R97" s="22">
        <f t="shared" si="8"/>
        <v>3.4199987213965777E-2</v>
      </c>
      <c r="S97" s="22">
        <f t="shared" si="8"/>
        <v>3.9599987123445368E-2</v>
      </c>
      <c r="T97" s="22">
        <f t="shared" si="8"/>
        <v>3.419998636033772E-2</v>
      </c>
      <c r="U97" s="22">
        <f t="shared" si="8"/>
        <v>3.4199986539515059E-2</v>
      </c>
      <c r="W97" s="19">
        <v>90</v>
      </c>
      <c r="X97" s="24">
        <f>D97-'1.1 Risk free BASE'!D97</f>
        <v>-8.0256098828470623E-3</v>
      </c>
      <c r="Y97" s="24">
        <f>E97-'1.1 Risk free BASE'!E97</f>
        <v>-9.450040271200999E-3</v>
      </c>
      <c r="Z97" s="24">
        <f>F97-'1.1 Risk free BASE'!F97</f>
        <v>-7.9993757768908047E-3</v>
      </c>
      <c r="AA97" s="24">
        <f>G97-'1.1 Risk free BASE'!G97</f>
        <v>-8.8234486763365538E-3</v>
      </c>
      <c r="AB97" s="24">
        <f>H97-'1.1 Risk free BASE'!H97</f>
        <v>-1.1268250351975428E-2</v>
      </c>
      <c r="AC97" s="24">
        <f>I97-'1.1 Risk free BASE'!I97</f>
        <v>-6.5384764269853513E-3</v>
      </c>
      <c r="AD97" s="44">
        <f>J97-'1.1 Risk free BASE'!J97</f>
        <v>-7.5315137875424654E-3</v>
      </c>
      <c r="AE97" s="44">
        <f>K97-'1.1 Risk free BASE'!K97</f>
        <v>-7.0392938634358249E-3</v>
      </c>
      <c r="AF97" s="23">
        <f>L97-'1.1 Risk free BASE'!L97</f>
        <v>-6.9504922151768511E-3</v>
      </c>
      <c r="AG97" s="24">
        <f>M97-'1.1 Risk free BASE'!M97</f>
        <v>-3.7992870146710267E-3</v>
      </c>
      <c r="AH97" s="24">
        <f>N97-'1.1 Risk free BASE'!N97</f>
        <v>-3.8000969950273689E-3</v>
      </c>
      <c r="AI97" s="24">
        <f>O97-'1.1 Risk free BASE'!O97</f>
        <v>-4.5998951103807251E-3</v>
      </c>
      <c r="AJ97" s="24">
        <f>P97-'1.1 Risk free BASE'!P97</f>
        <v>-4.9998896062215525E-3</v>
      </c>
      <c r="AK97" s="24">
        <f>Q97-'1.1 Risk free BASE'!Q97</f>
        <v>-3.7996875313359713E-3</v>
      </c>
      <c r="AL97" s="24">
        <f>R97-'1.1 Risk free BASE'!R97</f>
        <v>-3.79997669079013E-3</v>
      </c>
      <c r="AM97" s="24">
        <f>S97-'1.1 Risk free BASE'!S97</f>
        <v>-4.3998993201694869E-3</v>
      </c>
      <c r="AN97" s="24">
        <f>T97-'1.1 Risk free BASE'!T97</f>
        <v>-3.7999368196681704E-3</v>
      </c>
      <c r="AO97" s="24">
        <f>U97-'1.1 Risk free BASE'!U97</f>
        <v>-3.799945938265159E-3</v>
      </c>
      <c r="AP97" s="4"/>
    </row>
    <row r="98" spans="2:42">
      <c r="B98" s="13"/>
      <c r="C98" s="19">
        <v>91</v>
      </c>
      <c r="D98" s="22">
        <v>2.9404489121907851E-2</v>
      </c>
      <c r="E98" s="22">
        <v>3.1292980332012554E-2</v>
      </c>
      <c r="F98" s="22">
        <v>3.332604432869557E-2</v>
      </c>
      <c r="G98" s="22">
        <v>3.6407570031677938E-2</v>
      </c>
      <c r="H98" s="22">
        <v>2.7278621613277432E-2</v>
      </c>
      <c r="I98" s="22">
        <v>2.7470308438325652E-2</v>
      </c>
      <c r="J98" s="43">
        <v>3.1710174319558693E-2</v>
      </c>
      <c r="K98" s="43">
        <v>2.8098291623623872E-2</v>
      </c>
      <c r="L98" s="27">
        <v>2.7979374365118437E-2</v>
      </c>
      <c r="M98" s="28">
        <f t="shared" si="8"/>
        <v>3.4199988345176235E-2</v>
      </c>
      <c r="N98" s="22">
        <f t="shared" si="8"/>
        <v>3.4199987259045272E-2</v>
      </c>
      <c r="O98" s="22">
        <f t="shared" si="8"/>
        <v>4.1399990093260675E-2</v>
      </c>
      <c r="P98" s="22">
        <f t="shared" si="8"/>
        <v>4.4999990712501159E-2</v>
      </c>
      <c r="Q98" s="22">
        <f t="shared" si="8"/>
        <v>3.419917630288416E-2</v>
      </c>
      <c r="R98" s="22">
        <f t="shared" si="8"/>
        <v>3.4199989810950848E-2</v>
      </c>
      <c r="S98" s="22">
        <f t="shared" si="8"/>
        <v>3.9599989738188013E-2</v>
      </c>
      <c r="T98" s="22">
        <f t="shared" si="8"/>
        <v>3.4199989106901141E-2</v>
      </c>
      <c r="U98" s="22">
        <f t="shared" si="8"/>
        <v>3.4199989254792396E-2</v>
      </c>
      <c r="W98" s="19">
        <v>91</v>
      </c>
      <c r="X98" s="24">
        <f>D98-'1.1 Risk free BASE'!D98</f>
        <v>-7.9792891274255151E-3</v>
      </c>
      <c r="Y98" s="24">
        <f>E98-'1.1 Risk free BASE'!E98</f>
        <v>-9.3879598169490652E-3</v>
      </c>
      <c r="Z98" s="24">
        <f>F98-'1.1 Risk free BASE'!F98</f>
        <v>-7.9622495735753862E-3</v>
      </c>
      <c r="AA98" s="24">
        <f>G98-'1.1 Risk free BASE'!G98</f>
        <v>-8.7817026456027403E-3</v>
      </c>
      <c r="AB98" s="24">
        <f>H98-'1.1 Risk free BASE'!H98</f>
        <v>-1.118643533183139E-2</v>
      </c>
      <c r="AC98" s="24">
        <f>I98-'1.1 Risk free BASE'!I98</f>
        <v>-6.5085402184228425E-3</v>
      </c>
      <c r="AD98" s="44">
        <f>J98-'1.1 Risk free BASE'!J98</f>
        <v>-7.4973116777226068E-3</v>
      </c>
      <c r="AE98" s="44">
        <f>K98-'1.1 Risk free BASE'!K98</f>
        <v>-7.0038520352946332E-3</v>
      </c>
      <c r="AF98" s="23">
        <f>L98-'1.1 Risk free BASE'!L98</f>
        <v>-6.9160275603290522E-3</v>
      </c>
      <c r="AG98" s="24">
        <f>M98-'1.1 Risk free BASE'!M98</f>
        <v>-3.799346800371417E-3</v>
      </c>
      <c r="AH98" s="24">
        <f>N98-'1.1 Risk free BASE'!N98</f>
        <v>-3.8000815592418302E-3</v>
      </c>
      <c r="AI98" s="24">
        <f>O98-'1.1 Risk free BASE'!O98</f>
        <v>-4.5999091411530468E-3</v>
      </c>
      <c r="AJ98" s="24">
        <f>P98-'1.1 Risk free BASE'!P98</f>
        <v>-4.9999043131665477E-3</v>
      </c>
      <c r="AK98" s="24">
        <f>Q98-'1.1 Risk free BASE'!Q98</f>
        <v>-3.7997250930310589E-3</v>
      </c>
      <c r="AL98" s="24">
        <f>R98-'1.1 Risk free BASE'!R98</f>
        <v>-3.799980398336622E-3</v>
      </c>
      <c r="AM98" s="24">
        <f>S98-'1.1 Risk free BASE'!S98</f>
        <v>-4.3999128436611468E-3</v>
      </c>
      <c r="AN98" s="24">
        <f>T98-'1.1 Risk free BASE'!T98</f>
        <v>-3.7999458455932889E-3</v>
      </c>
      <c r="AO98" s="24">
        <f>U98-'1.1 Risk free BASE'!U98</f>
        <v>-3.7999538202486693E-3</v>
      </c>
      <c r="AP98" s="4"/>
    </row>
    <row r="99" spans="2:42">
      <c r="B99" s="13"/>
      <c r="C99" s="19">
        <v>92</v>
      </c>
      <c r="D99" s="22">
        <v>2.9456494415389667E-2</v>
      </c>
      <c r="E99" s="22">
        <v>3.132453429279991E-2</v>
      </c>
      <c r="F99" s="22">
        <v>3.3413467244329365E-2</v>
      </c>
      <c r="G99" s="22">
        <v>3.6500585076501668E-2</v>
      </c>
      <c r="H99" s="22">
        <v>2.7353597425960441E-2</v>
      </c>
      <c r="I99" s="22">
        <v>2.7543221245935001E-2</v>
      </c>
      <c r="J99" s="43">
        <v>3.1795610492186599E-2</v>
      </c>
      <c r="K99" s="43">
        <v>2.8164420537199364E-2</v>
      </c>
      <c r="L99" s="27">
        <v>2.8046788219153074E-2</v>
      </c>
      <c r="M99" s="28">
        <f t="shared" si="8"/>
        <v>3.4199990671366587E-2</v>
      </c>
      <c r="N99" s="22">
        <f t="shared" si="8"/>
        <v>3.4199989772181638E-2</v>
      </c>
      <c r="O99" s="22">
        <f t="shared" si="8"/>
        <v>4.1399992114517836E-2</v>
      </c>
      <c r="P99" s="22">
        <f t="shared" si="8"/>
        <v>4.4999992623851348E-2</v>
      </c>
      <c r="Q99" s="22">
        <f t="shared" si="8"/>
        <v>3.4199352831143504E-2</v>
      </c>
      <c r="R99" s="22">
        <f t="shared" si="8"/>
        <v>3.4199991880476288E-2</v>
      </c>
      <c r="S99" s="22">
        <f t="shared" si="8"/>
        <v>3.9599991821983593E-2</v>
      </c>
      <c r="T99" s="22">
        <f t="shared" si="8"/>
        <v>3.4199991300323918E-2</v>
      </c>
      <c r="U99" s="22">
        <f t="shared" si="8"/>
        <v>3.4199991422305231E-2</v>
      </c>
      <c r="W99" s="19">
        <v>92</v>
      </c>
      <c r="X99" s="24">
        <f>D99-'1.1 Risk free BASE'!D99</f>
        <v>-7.9339733293863901E-3</v>
      </c>
      <c r="Y99" s="24">
        <f>E99-'1.1 Risk free BASE'!E99</f>
        <v>-9.3272286477961153E-3</v>
      </c>
      <c r="Z99" s="24">
        <f>F99-'1.1 Risk free BASE'!F99</f>
        <v>-7.9259256512982379E-3</v>
      </c>
      <c r="AA99" s="24">
        <f>G99-'1.1 Risk free BASE'!G99</f>
        <v>-8.7408584689345759E-3</v>
      </c>
      <c r="AB99" s="24">
        <f>H99-'1.1 Risk free BASE'!H99</f>
        <v>-1.1106393787968516E-2</v>
      </c>
      <c r="AC99" s="24">
        <f>I99-'1.1 Risk free BASE'!I99</f>
        <v>-6.4792514606242246E-3</v>
      </c>
      <c r="AD99" s="44">
        <f>J99-'1.1 Risk free BASE'!J99</f>
        <v>-7.4638486943852111E-3</v>
      </c>
      <c r="AE99" s="44">
        <f>K99-'1.1 Risk free BASE'!K99</f>
        <v>-6.969177431938256E-3</v>
      </c>
      <c r="AF99" s="23">
        <f>L99-'1.1 Risk free BASE'!L99</f>
        <v>-6.8823088499818663E-3</v>
      </c>
      <c r="AG99" s="24">
        <f>M99-'1.1 Risk free BASE'!M99</f>
        <v>-3.7994017640068378E-3</v>
      </c>
      <c r="AH99" s="24">
        <f>N99-'1.1 Risk free BASE'!N99</f>
        <v>-3.800068607430207E-3</v>
      </c>
      <c r="AI99" s="24">
        <f>O99-'1.1 Risk free BASE'!O99</f>
        <v>-4.5999213499827718E-3</v>
      </c>
      <c r="AJ99" s="24">
        <f>P99-'1.1 Risk free BASE'!P99</f>
        <v>-4.9999171165520107E-3</v>
      </c>
      <c r="AK99" s="24">
        <f>Q99-'1.1 Risk free BASE'!Q99</f>
        <v>-3.7997602710220235E-3</v>
      </c>
      <c r="AL99" s="24">
        <f>R99-'1.1 Risk free BASE'!R99</f>
        <v>-3.7999835321564923E-3</v>
      </c>
      <c r="AM99" s="24">
        <f>S99-'1.1 Risk free BASE'!S99</f>
        <v>-4.3999246045967055E-3</v>
      </c>
      <c r="AN99" s="24">
        <f>T99-'1.1 Risk free BASE'!T99</f>
        <v>-3.799953620533536E-3</v>
      </c>
      <c r="AO99" s="24">
        <f>U99-'1.1 Risk free BASE'!U99</f>
        <v>-3.7999605868446196E-3</v>
      </c>
      <c r="AP99" s="4"/>
    </row>
    <row r="100" spans="2:42">
      <c r="B100" s="13"/>
      <c r="C100" s="19">
        <v>93</v>
      </c>
      <c r="D100" s="22">
        <v>2.9507383878544236E-2</v>
      </c>
      <c r="E100" s="22">
        <v>3.135541062993874E-2</v>
      </c>
      <c r="F100" s="22">
        <v>3.3499017273823206E-2</v>
      </c>
      <c r="G100" s="22">
        <v>3.6591607894483902E-2</v>
      </c>
      <c r="H100" s="22">
        <v>2.7426967634008204E-2</v>
      </c>
      <c r="I100" s="22">
        <v>2.7614571062224869E-2</v>
      </c>
      <c r="J100" s="43">
        <v>3.1879216193889226E-2</v>
      </c>
      <c r="K100" s="43">
        <v>2.8229131459617252E-2</v>
      </c>
      <c r="L100" s="27">
        <v>2.8112756610723988E-2</v>
      </c>
      <c r="M100" s="28">
        <f t="shared" si="8"/>
        <v>3.4199992533264112E-2</v>
      </c>
      <c r="N100" s="22">
        <f t="shared" si="8"/>
        <v>3.4199991789564788E-2</v>
      </c>
      <c r="O100" s="22">
        <f t="shared" si="8"/>
        <v>4.1399993723355122E-2</v>
      </c>
      <c r="P100" s="22">
        <f t="shared" si="8"/>
        <v>4.4999994141871502E-2</v>
      </c>
      <c r="Q100" s="22">
        <f t="shared" si="8"/>
        <v>3.4199491527163062E-2</v>
      </c>
      <c r="R100" s="22">
        <f t="shared" si="8"/>
        <v>3.4199993529643979E-2</v>
      </c>
      <c r="S100" s="22">
        <f t="shared" si="8"/>
        <v>3.9599993482608786E-2</v>
      </c>
      <c r="T100" s="22">
        <f t="shared" si="8"/>
        <v>3.4199993052148159E-2</v>
      </c>
      <c r="U100" s="22">
        <f t="shared" si="8"/>
        <v>3.4199993152602914E-2</v>
      </c>
      <c r="W100" s="19">
        <v>93</v>
      </c>
      <c r="X100" s="24">
        <f>D100-'1.1 Risk free BASE'!D100</f>
        <v>-7.889630105923473E-3</v>
      </c>
      <c r="Y100" s="24">
        <f>E100-'1.1 Risk free BASE'!E100</f>
        <v>-9.2678032655117981E-3</v>
      </c>
      <c r="Z100" s="24">
        <f>F100-'1.1 Risk free BASE'!F100</f>
        <v>-7.8903782701653657E-3</v>
      </c>
      <c r="AA100" s="24">
        <f>G100-'1.1 Risk free BASE'!G100</f>
        <v>-8.7008872211071786E-3</v>
      </c>
      <c r="AB100" s="24">
        <f>H100-'1.1 Risk free BASE'!H100</f>
        <v>-1.102806865165773E-2</v>
      </c>
      <c r="AC100" s="24">
        <f>I100-'1.1 Risk free BASE'!I100</f>
        <v>-6.450589370111226E-3</v>
      </c>
      <c r="AD100" s="44">
        <f>J100-'1.1 Risk free BASE'!J100</f>
        <v>-7.4311011221677159E-3</v>
      </c>
      <c r="AE100" s="44">
        <f>K100-'1.1 Risk free BASE'!K100</f>
        <v>-6.9352453986835094E-3</v>
      </c>
      <c r="AF100" s="23">
        <f>L100-'1.1 Risk free BASE'!L100</f>
        <v>-6.8493121180472905E-3</v>
      </c>
      <c r="AG100" s="24">
        <f>M100-'1.1 Risk free BASE'!M100</f>
        <v>-3.7994522552964316E-3</v>
      </c>
      <c r="AH100" s="24">
        <f>N100-'1.1 Risk free BASE'!N100</f>
        <v>-3.8000577347439002E-3</v>
      </c>
      <c r="AI100" s="24">
        <f>O100-'1.1 Risk free BASE'!O100</f>
        <v>-4.5999319616509826E-3</v>
      </c>
      <c r="AJ100" s="24">
        <f>P100-'1.1 Risk free BASE'!P100</f>
        <v>-4.9999282506751896E-3</v>
      </c>
      <c r="AK100" s="24">
        <f>Q100-'1.1 Risk free BASE'!Q100</f>
        <v>-3.7997924843176101E-3</v>
      </c>
      <c r="AL100" s="24">
        <f>R100-'1.1 Risk free BASE'!R100</f>
        <v>-3.7999861774971055E-3</v>
      </c>
      <c r="AM100" s="24">
        <f>S100-'1.1 Risk free BASE'!S100</f>
        <v>-4.3999348211529732E-3</v>
      </c>
      <c r="AN100" s="24">
        <f>T100-'1.1 Risk free BASE'!T100</f>
        <v>-3.7999603094691636E-3</v>
      </c>
      <c r="AO100" s="24">
        <f>U100-'1.1 Risk free BASE'!U100</f>
        <v>-3.7999663884635826E-3</v>
      </c>
      <c r="AP100" s="4"/>
    </row>
    <row r="101" spans="2:42">
      <c r="B101" s="13"/>
      <c r="C101" s="19">
        <v>94</v>
      </c>
      <c r="D101" s="22">
        <v>2.9557193038864504E-2</v>
      </c>
      <c r="E101" s="22">
        <v>3.1385630936015207E-2</v>
      </c>
      <c r="F101" s="22">
        <v>3.3582753961185041E-2</v>
      </c>
      <c r="G101" s="22">
        <v>3.6680701809574279E-2</v>
      </c>
      <c r="H101" s="22">
        <v>2.749878299937536E-2</v>
      </c>
      <c r="I101" s="22">
        <v>2.7684407608549622E-2</v>
      </c>
      <c r="J101" s="43">
        <v>3.19610496246856E-2</v>
      </c>
      <c r="K101" s="43">
        <v>2.8292469512429808E-2</v>
      </c>
      <c r="L101" s="27">
        <v>2.8177325533065289E-2</v>
      </c>
      <c r="M101" s="28">
        <f t="shared" si="8"/>
        <v>3.4199994023548896E-2</v>
      </c>
      <c r="N101" s="22">
        <f t="shared" si="8"/>
        <v>3.4199993409063101E-2</v>
      </c>
      <c r="O101" s="22">
        <f t="shared" si="8"/>
        <v>4.1399995003967627E-2</v>
      </c>
      <c r="P101" s="22">
        <f t="shared" si="8"/>
        <v>4.4999995347489774E-2</v>
      </c>
      <c r="Q101" s="22">
        <f t="shared" si="8"/>
        <v>3.4199600498957983E-2</v>
      </c>
      <c r="R101" s="22">
        <f t="shared" si="8"/>
        <v>3.4199994843848502E-2</v>
      </c>
      <c r="S101" s="22">
        <f t="shared" si="8"/>
        <v>3.9599994806035266E-2</v>
      </c>
      <c r="T101" s="22">
        <f t="shared" si="8"/>
        <v>3.4199994451192817E-2</v>
      </c>
      <c r="U101" s="22">
        <f t="shared" si="8"/>
        <v>3.4199994533878009E-2</v>
      </c>
      <c r="W101" s="19">
        <v>94</v>
      </c>
      <c r="X101" s="24">
        <f>D101-'1.1 Risk free BASE'!D101</f>
        <v>-7.8462284522633485E-3</v>
      </c>
      <c r="Y101" s="24">
        <f>E101-'1.1 Risk free BASE'!E101</f>
        <v>-9.2096420190570516E-3</v>
      </c>
      <c r="Z101" s="24">
        <f>F101-'1.1 Risk free BASE'!F101</f>
        <v>-7.8555827811117585E-3</v>
      </c>
      <c r="AA101" s="24">
        <f>G101-'1.1 Risk free BASE'!G101</f>
        <v>-8.6617612022079626E-3</v>
      </c>
      <c r="AB101" s="24">
        <f>H101-'1.1 Risk free BASE'!H101</f>
        <v>-1.0951405273374792E-2</v>
      </c>
      <c r="AC101" s="24">
        <f>I101-'1.1 Risk free BASE'!I101</f>
        <v>-6.4225340440837719E-3</v>
      </c>
      <c r="AD101" s="44">
        <f>J101-'1.1 Risk free BASE'!J101</f>
        <v>-7.3990462508795041E-3</v>
      </c>
      <c r="AE101" s="44">
        <f>K101-'1.1 Risk free BASE'!K101</f>
        <v>-6.9020323270658768E-3</v>
      </c>
      <c r="AF101" s="23">
        <f>L101-'1.1 Risk free BASE'!L101</f>
        <v>-6.817014415177125E-3</v>
      </c>
      <c r="AG101" s="24">
        <f>M101-'1.1 Risk free BASE'!M101</f>
        <v>-3.7994986069320724E-3</v>
      </c>
      <c r="AH101" s="24">
        <f>N101-'1.1 Risk free BASE'!N101</f>
        <v>-3.8000486031384284E-3</v>
      </c>
      <c r="AI101" s="24">
        <f>O101-'1.1 Risk free BASE'!O101</f>
        <v>-4.5999411757859932E-3</v>
      </c>
      <c r="AJ101" s="24">
        <f>P101-'1.1 Risk free BASE'!P101</f>
        <v>-4.9999379236227437E-3</v>
      </c>
      <c r="AK101" s="24">
        <f>Q101-'1.1 Risk free BASE'!Q101</f>
        <v>-3.7998214867838165E-3</v>
      </c>
      <c r="AL101" s="24">
        <f>R101-'1.1 Risk free BASE'!R101</f>
        <v>-3.7999884077182244E-3</v>
      </c>
      <c r="AM101" s="24">
        <f>S101-'1.1 Risk free BASE'!S101</f>
        <v>-4.3999436869379682E-3</v>
      </c>
      <c r="AN101" s="24">
        <f>T101-'1.1 Risk free BASE'!T101</f>
        <v>-3.7999660576579775E-3</v>
      </c>
      <c r="AO101" s="24">
        <f>U101-'1.1 Risk free BASE'!U101</f>
        <v>-3.7999713570060489E-3</v>
      </c>
      <c r="AP101" s="4"/>
    </row>
    <row r="102" spans="2:42">
      <c r="B102" s="13"/>
      <c r="C102" s="19">
        <v>95</v>
      </c>
      <c r="D102" s="22">
        <v>2.9605955932060946E-2</v>
      </c>
      <c r="E102" s="22">
        <v>3.1415215896503756E-2</v>
      </c>
      <c r="F102" s="22">
        <v>3.3664734353375803E-2</v>
      </c>
      <c r="G102" s="22">
        <v>3.6767927490694241E-2</v>
      </c>
      <c r="H102" s="22">
        <v>2.7569092220136149E-2</v>
      </c>
      <c r="I102" s="22">
        <v>2.7752778520004684E-2</v>
      </c>
      <c r="J102" s="43">
        <v>3.2041166543747002E-2</v>
      </c>
      <c r="K102" s="43">
        <v>2.8354477923473009E-2</v>
      </c>
      <c r="L102" s="27">
        <v>2.82405390491971E-2</v>
      </c>
      <c r="M102" s="28">
        <f t="shared" si="8"/>
        <v>3.4199995216401158E-2</v>
      </c>
      <c r="N102" s="22">
        <f t="shared" si="8"/>
        <v>3.4199994709085191E-2</v>
      </c>
      <c r="O102" s="22">
        <f t="shared" si="8"/>
        <v>4.1399996023294472E-2</v>
      </c>
      <c r="P102" s="22">
        <f t="shared" si="8"/>
        <v>4.4999996304976753E-2</v>
      </c>
      <c r="Q102" s="22">
        <f t="shared" si="8"/>
        <v>3.4199686116761718E-2</v>
      </c>
      <c r="R102" s="22">
        <f t="shared" si="8"/>
        <v>3.4199995891141644E-2</v>
      </c>
      <c r="S102" s="22">
        <f t="shared" si="8"/>
        <v>3.9599995860736259E-2</v>
      </c>
      <c r="T102" s="22">
        <f t="shared" si="8"/>
        <v>3.4199995568516828E-2</v>
      </c>
      <c r="U102" s="22">
        <f t="shared" si="8"/>
        <v>3.4199995636516212E-2</v>
      </c>
      <c r="W102" s="19">
        <v>95</v>
      </c>
      <c r="X102" s="24">
        <f>D102-'1.1 Risk free BASE'!D102</f>
        <v>-7.8037386691285349E-3</v>
      </c>
      <c r="Y102" s="24">
        <f>E102-'1.1 Risk free BASE'!E102</f>
        <v>-9.1527050079631689E-3</v>
      </c>
      <c r="Z102" s="24">
        <f>F102-'1.1 Risk free BASE'!F102</f>
        <v>-7.821515568592563E-3</v>
      </c>
      <c r="AA102" s="24">
        <f>G102-'1.1 Risk free BASE'!G102</f>
        <v>-8.6234538733016564E-3</v>
      </c>
      <c r="AB102" s="24">
        <f>H102-'1.1 Risk free BASE'!H102</f>
        <v>-1.0876351298038323E-2</v>
      </c>
      <c r="AC102" s="24">
        <f>I102-'1.1 Risk free BASE'!I102</f>
        <v>-6.3950664141929625E-3</v>
      </c>
      <c r="AD102" s="44">
        <f>J102-'1.1 Risk free BASE'!J102</f>
        <v>-7.3676623226799354E-3</v>
      </c>
      <c r="AE102" s="44">
        <f>K102-'1.1 Risk free BASE'!K102</f>
        <v>-6.8695155998170776E-3</v>
      </c>
      <c r="AF102" s="23">
        <f>L102-'1.1 Risk free BASE'!L102</f>
        <v>-6.7853937553083998E-3</v>
      </c>
      <c r="AG102" s="24">
        <f>M102-'1.1 Risk free BASE'!M102</f>
        <v>-3.7995411335489671E-3</v>
      </c>
      <c r="AH102" s="24">
        <f>N102-'1.1 Risk free BASE'!N102</f>
        <v>-3.8000409305267713E-3</v>
      </c>
      <c r="AI102" s="24">
        <f>O102-'1.1 Risk free BASE'!O102</f>
        <v>-4.5999491691115502E-3</v>
      </c>
      <c r="AJ102" s="24">
        <f>P102-'1.1 Risk free BASE'!P102</f>
        <v>-4.9999463198686644E-3</v>
      </c>
      <c r="AK102" s="24">
        <f>Q102-'1.1 Risk free BASE'!Q102</f>
        <v>-3.7998472549110041E-3</v>
      </c>
      <c r="AL102" s="24">
        <f>R102-'1.1 Risk free BASE'!R102</f>
        <v>-3.7999902857512868E-3</v>
      </c>
      <c r="AM102" s="24">
        <f>S102-'1.1 Risk free BASE'!S102</f>
        <v>-4.3999513734245266E-3</v>
      </c>
      <c r="AN102" s="24">
        <f>T102-'1.1 Risk free BASE'!T102</f>
        <v>-3.7999709922647007E-3</v>
      </c>
      <c r="AO102" s="24">
        <f>U102-'1.1 Risk free BASE'!U102</f>
        <v>-3.7999756076292357E-3</v>
      </c>
      <c r="AP102" s="4"/>
    </row>
    <row r="103" spans="2:42">
      <c r="B103" s="13"/>
      <c r="C103" s="19">
        <v>96</v>
      </c>
      <c r="D103" s="22">
        <v>2.9653705179433221E-2</v>
      </c>
      <c r="E103" s="22">
        <v>3.1444185336790165E-2</v>
      </c>
      <c r="F103" s="22">
        <v>3.374501312974143E-2</v>
      </c>
      <c r="G103" s="22">
        <v>3.6853343089340518E-2</v>
      </c>
      <c r="H103" s="22">
        <v>2.763794202351888E-2</v>
      </c>
      <c r="I103" s="22">
        <v>2.7819729453604891E-2</v>
      </c>
      <c r="J103" s="43">
        <v>3.2119620395919757E-2</v>
      </c>
      <c r="K103" s="43">
        <v>2.8415198125071317E-2</v>
      </c>
      <c r="L103" s="27">
        <v>2.8302439392022372E-2</v>
      </c>
      <c r="M103" s="28">
        <f t="shared" si="8"/>
        <v>3.4199996171133673E-2</v>
      </c>
      <c r="N103" s="22">
        <f t="shared" si="8"/>
        <v>3.4199995752729251E-2</v>
      </c>
      <c r="O103" s="22">
        <f t="shared" si="8"/>
        <v>4.1399996834643238E-2</v>
      </c>
      <c r="P103" s="22">
        <f t="shared" si="8"/>
        <v>4.4999997065423791E-2</v>
      </c>
      <c r="Q103" s="22">
        <f t="shared" si="8"/>
        <v>3.4199753385639964E-2</v>
      </c>
      <c r="R103" s="22">
        <f t="shared" si="8"/>
        <v>3.4199996725669202E-2</v>
      </c>
      <c r="S103" s="22">
        <f t="shared" si="8"/>
        <v>3.9599996701271012E-2</v>
      </c>
      <c r="T103" s="22">
        <f t="shared" si="8"/>
        <v>3.4199996460849258E-2</v>
      </c>
      <c r="U103" s="22">
        <f t="shared" si="8"/>
        <v>3.4199996516715014E-2</v>
      </c>
      <c r="W103" s="19">
        <v>96</v>
      </c>
      <c r="X103" s="24">
        <f>D103-'1.1 Risk free BASE'!D103</f>
        <v>-7.7621322947150073E-3</v>
      </c>
      <c r="Y103" s="24">
        <f>E103-'1.1 Risk free BASE'!E103</f>
        <v>-9.0969539916465614E-3</v>
      </c>
      <c r="Z103" s="24">
        <f>F103-'1.1 Risk free BASE'!F103</f>
        <v>-7.7881539968565061E-3</v>
      </c>
      <c r="AA103" s="24">
        <f>G103-'1.1 Risk free BASE'!G103</f>
        <v>-8.585939796109221E-3</v>
      </c>
      <c r="AB103" s="24">
        <f>H103-'1.1 Risk free BASE'!H103</f>
        <v>-1.0802856547218465E-2</v>
      </c>
      <c r="AC103" s="24">
        <f>I103-'1.1 Risk free BASE'!I103</f>
        <v>-6.368168203203739E-3</v>
      </c>
      <c r="AD103" s="44">
        <f>J103-'1.1 Risk free BASE'!J103</f>
        <v>-7.3369284825572922E-3</v>
      </c>
      <c r="AE103" s="44">
        <f>K103-'1.1 Risk free BASE'!K103</f>
        <v>-6.8376735392883248E-3</v>
      </c>
      <c r="AF103" s="23">
        <f>L103-'1.1 Risk free BASE'!L103</f>
        <v>-6.7544290655530137E-3</v>
      </c>
      <c r="AG103" s="24">
        <f>M103-'1.1 Risk free BASE'!M103</f>
        <v>-3.7995801309664845E-3</v>
      </c>
      <c r="AH103" s="24">
        <f>N103-'1.1 Risk free BASE'!N103</f>
        <v>-3.8000344808988284E-3</v>
      </c>
      <c r="AI103" s="24">
        <f>O103-'1.1 Risk free BASE'!O103</f>
        <v>-4.5999560976799359E-3</v>
      </c>
      <c r="AJ103" s="24">
        <f>P103-'1.1 Risk free BASE'!P103</f>
        <v>-4.9999536019698088E-3</v>
      </c>
      <c r="AK103" s="24">
        <f>Q103-'1.1 Risk free BASE'!Q103</f>
        <v>-3.7998699073338305E-3</v>
      </c>
      <c r="AL103" s="24">
        <f>R103-'1.1 Risk free BASE'!R103</f>
        <v>-3.7999918656264065E-3</v>
      </c>
      <c r="AM103" s="24">
        <f>S103-'1.1 Risk free BASE'!S103</f>
        <v>-4.3999580317688469E-3</v>
      </c>
      <c r="AN103" s="24">
        <f>T103-'1.1 Risk free BASE'!T103</f>
        <v>-3.7999752243980112E-3</v>
      </c>
      <c r="AO103" s="24">
        <f>U103-'1.1 Risk free BASE'!U103</f>
        <v>-3.7999792405152277E-3</v>
      </c>
      <c r="AP103" s="4"/>
    </row>
    <row r="104" spans="2:42">
      <c r="B104" s="13"/>
      <c r="C104" s="19">
        <v>97</v>
      </c>
      <c r="D104" s="22">
        <v>2.9700472060498084E-2</v>
      </c>
      <c r="E104" s="22">
        <v>3.1472558266318007E-2</v>
      </c>
      <c r="F104" s="22">
        <v>3.3823642723497027E-2</v>
      </c>
      <c r="G104" s="22">
        <v>3.6937004368736481E-2</v>
      </c>
      <c r="H104" s="22">
        <v>2.7705377256195485E-2</v>
      </c>
      <c r="I104" s="22">
        <v>2.7885304189822824E-2</v>
      </c>
      <c r="J104" s="43">
        <v>3.2196462430479356E-2</v>
      </c>
      <c r="K104" s="43">
        <v>2.8474669846215939E-2</v>
      </c>
      <c r="L104" s="27">
        <v>2.836306705827929E-2</v>
      </c>
      <c r="M104" s="28">
        <f t="shared" si="8"/>
        <v>3.4199996935342369E-2</v>
      </c>
      <c r="N104" s="22">
        <f t="shared" si="8"/>
        <v>3.4199996590471793E-2</v>
      </c>
      <c r="O104" s="22">
        <f t="shared" si="8"/>
        <v>4.1399997480455086E-2</v>
      </c>
      <c r="P104" s="22">
        <f t="shared" si="8"/>
        <v>4.499999766934204E-2</v>
      </c>
      <c r="Q104" s="22">
        <f t="shared" si="8"/>
        <v>3.4199806237973585E-2</v>
      </c>
      <c r="R104" s="22">
        <f t="shared" si="8"/>
        <v>3.4199997390740089E-2</v>
      </c>
      <c r="S104" s="22">
        <f t="shared" si="8"/>
        <v>3.9599997371118745E-2</v>
      </c>
      <c r="T104" s="22">
        <f t="shared" si="8"/>
        <v>3.4199997173492314E-2</v>
      </c>
      <c r="U104" s="22">
        <f t="shared" si="8"/>
        <v>3.4199997219372946E-2</v>
      </c>
      <c r="W104" s="19">
        <v>97</v>
      </c>
      <c r="X104" s="24">
        <f>D104-'1.1 Risk free BASE'!D104</f>
        <v>-7.7213820408690292E-3</v>
      </c>
      <c r="Y104" s="24">
        <f>E104-'1.1 Risk free BASE'!E104</f>
        <v>-9.0423523042579834E-3</v>
      </c>
      <c r="Z104" s="24">
        <f>F104-'1.1 Risk free BASE'!F104</f>
        <v>-7.7554763595439891E-3</v>
      </c>
      <c r="AA104" s="24">
        <f>G104-'1.1 Risk free BASE'!G104</f>
        <v>-8.5491945764215593E-3</v>
      </c>
      <c r="AB104" s="24">
        <f>H104-'1.1 Risk free BASE'!H104</f>
        <v>-1.0730872908052413E-2</v>
      </c>
      <c r="AC104" s="24">
        <f>I104-'1.1 Risk free BASE'!I104</f>
        <v>-6.3418218843342977E-3</v>
      </c>
      <c r="AD104" s="44">
        <f>J104-'1.1 Risk free BASE'!J104</f>
        <v>-7.3068247318761603E-3</v>
      </c>
      <c r="AE104" s="44">
        <f>K104-'1.1 Risk free BASE'!K104</f>
        <v>-6.8064853590688035E-3</v>
      </c>
      <c r="AF104" s="23">
        <f>L104-'1.1 Risk free BASE'!L104</f>
        <v>-6.7241001391915578E-3</v>
      </c>
      <c r="AG104" s="24">
        <f>M104-'1.1 Risk free BASE'!M104</f>
        <v>-3.7996158763062837E-3</v>
      </c>
      <c r="AH104" s="24">
        <f>N104-'1.1 Risk free BASE'!N104</f>
        <v>-3.8000290571842399E-3</v>
      </c>
      <c r="AI104" s="24">
        <f>O104-'1.1 Risk free BASE'!O104</f>
        <v>-4.5999620987402512E-3</v>
      </c>
      <c r="AJ104" s="24">
        <f>P104-'1.1 Risk free BASE'!P104</f>
        <v>-4.9999599132164452E-3</v>
      </c>
      <c r="AK104" s="24">
        <f>Q104-'1.1 Risk free BASE'!Q104</f>
        <v>-3.7998896480921918E-3</v>
      </c>
      <c r="AL104" s="24">
        <f>R104-'1.1 Risk free BASE'!R104</f>
        <v>-3.7999931932377606E-3</v>
      </c>
      <c r="AM104" s="24">
        <f>S104-'1.1 Risk free BASE'!S104</f>
        <v>-4.3999637951210868E-3</v>
      </c>
      <c r="AN104" s="24">
        <f>T104-'1.1 Risk free BASE'!T104</f>
        <v>-3.7999788509273102E-3</v>
      </c>
      <c r="AO104" s="24">
        <f>U104-'1.1 Risk free BASE'!U104</f>
        <v>-3.7999823426229096E-3</v>
      </c>
      <c r="AP104" s="4"/>
    </row>
    <row r="105" spans="2:42">
      <c r="B105" s="13"/>
      <c r="C105" s="19">
        <v>98</v>
      </c>
      <c r="D105" s="22">
        <v>2.9746286581202375E-2</v>
      </c>
      <c r="E105" s="22">
        <v>3.1500352920063923E-2</v>
      </c>
      <c r="F105" s="22">
        <v>3.3900673435821815E-2</v>
      </c>
      <c r="G105" s="22">
        <v>3.7018964825130452E-2</v>
      </c>
      <c r="H105" s="22">
        <v>2.7771440971390504E-2</v>
      </c>
      <c r="I105" s="22">
        <v>2.7949544727949194E-2</v>
      </c>
      <c r="J105" s="43">
        <v>3.2271741812661903E-2</v>
      </c>
      <c r="K105" s="43">
        <v>2.8532931199137357E-2</v>
      </c>
      <c r="L105" s="27">
        <v>2.8422460896780244E-2</v>
      </c>
      <c r="M105" s="28">
        <f t="shared" ref="M105:U120" si="9">IF($C105=1,D105,(1+D105)^$C105/(1+D104)^($C104)-1)</f>
        <v>3.4199997547031957E-2</v>
      </c>
      <c r="N105" s="22">
        <f t="shared" si="9"/>
        <v>3.4199997262988946E-2</v>
      </c>
      <c r="O105" s="22">
        <f t="shared" si="9"/>
        <v>4.1399997994530313E-2</v>
      </c>
      <c r="P105" s="22">
        <f t="shared" si="9"/>
        <v>4.4999998148997022E-2</v>
      </c>
      <c r="Q105" s="22">
        <f t="shared" si="9"/>
        <v>3.4199847763463964E-2</v>
      </c>
      <c r="R105" s="22">
        <f t="shared" si="9"/>
        <v>3.419999792071815E-2</v>
      </c>
      <c r="S105" s="22">
        <f t="shared" si="9"/>
        <v>3.9599997904921969E-2</v>
      </c>
      <c r="T105" s="22">
        <f t="shared" si="9"/>
        <v>3.4199997742667243E-2</v>
      </c>
      <c r="U105" s="22">
        <f t="shared" si="9"/>
        <v>3.4199997780280933E-2</v>
      </c>
      <c r="W105" s="19">
        <v>98</v>
      </c>
      <c r="X105" s="24">
        <f>D105-'1.1 Risk free BASE'!D105</f>
        <v>-7.6814617331628643E-3</v>
      </c>
      <c r="Y105" s="24">
        <f>E105-'1.1 Risk free BASE'!E105</f>
        <v>-8.9888647746738659E-3</v>
      </c>
      <c r="Z105" s="24">
        <f>F105-'1.1 Risk free BASE'!F105</f>
        <v>-7.7234618323742676E-3</v>
      </c>
      <c r="AA105" s="24">
        <f>G105-'1.1 Risk free BASE'!G105</f>
        <v>-8.5131948109753441E-3</v>
      </c>
      <c r="AB105" s="24">
        <f>H105-'1.1 Risk free BASE'!H105</f>
        <v>-1.0660354228556157E-2</v>
      </c>
      <c r="AC105" s="24">
        <f>I105-'1.1 Risk free BASE'!I105</f>
        <v>-6.3160106430879548E-3</v>
      </c>
      <c r="AD105" s="44">
        <f>J105-'1.1 Risk free BASE'!J105</f>
        <v>-7.2773318847707547E-3</v>
      </c>
      <c r="AE105" s="44">
        <f>K105-'1.1 Risk free BASE'!K105</f>
        <v>-6.7759311185706661E-3</v>
      </c>
      <c r="AF105" s="23">
        <f>L105-'1.1 Risk free BASE'!L105</f>
        <v>-6.6943875915508322E-3</v>
      </c>
      <c r="AG105" s="24">
        <f>M105-'1.1 Risk free BASE'!M105</f>
        <v>-3.7996486281464126E-3</v>
      </c>
      <c r="AH105" s="24">
        <f>N105-'1.1 Risk free BASE'!N105</f>
        <v>-3.8000244942832939E-3</v>
      </c>
      <c r="AI105" s="24">
        <f>O105-'1.1 Risk free BASE'!O105</f>
        <v>-4.5999672928884738E-3</v>
      </c>
      <c r="AJ105" s="24">
        <f>P105-'1.1 Risk free BASE'!P105</f>
        <v>-4.9999653794070564E-3</v>
      </c>
      <c r="AK105" s="24">
        <f>Q105-'1.1 Risk free BASE'!Q105</f>
        <v>-3.7999067266398789E-3</v>
      </c>
      <c r="AL105" s="24">
        <f>R105-'1.1 Risk free BASE'!R105</f>
        <v>-3.7999943078887988E-3</v>
      </c>
      <c r="AM105" s="24">
        <f>S105-'1.1 Risk free BASE'!S105</f>
        <v>-4.3999687802389609E-3</v>
      </c>
      <c r="AN105" s="24">
        <f>T105-'1.1 Risk free BASE'!T105</f>
        <v>-3.7999819559684234E-3</v>
      </c>
      <c r="AO105" s="24">
        <f>U105-'1.1 Risk free BASE'!U105</f>
        <v>-3.7999849893919357E-3</v>
      </c>
      <c r="AP105" s="4"/>
    </row>
    <row r="106" spans="2:42">
      <c r="B106" s="13"/>
      <c r="C106" s="19">
        <v>99</v>
      </c>
      <c r="D106" s="22">
        <v>2.9791177538030844E-2</v>
      </c>
      <c r="E106" s="22">
        <v>3.1527586797519769E-2</v>
      </c>
      <c r="F106" s="22">
        <v>3.3976153543081367E-2</v>
      </c>
      <c r="G106" s="22">
        <v>3.7099275801786069E-2</v>
      </c>
      <c r="H106" s="22">
        <v>2.7836174512536616E-2</v>
      </c>
      <c r="I106" s="22">
        <v>2.8012491375711601E-2</v>
      </c>
      <c r="J106" s="43">
        <v>3.2345505728479385E-2</v>
      </c>
      <c r="K106" s="43">
        <v>2.8590018760663582E-2</v>
      </c>
      <c r="L106" s="27">
        <v>2.8480658191336161E-2</v>
      </c>
      <c r="M106" s="28">
        <f t="shared" si="9"/>
        <v>3.4199998036604562E-2</v>
      </c>
      <c r="N106" s="22">
        <f t="shared" si="9"/>
        <v>3.4199997802859095E-2</v>
      </c>
      <c r="O106" s="22">
        <f t="shared" si="9"/>
        <v>4.1399998403702121E-2</v>
      </c>
      <c r="P106" s="22">
        <f t="shared" si="9"/>
        <v>4.4999998529956953E-2</v>
      </c>
      <c r="Q106" s="22">
        <f t="shared" si="9"/>
        <v>3.4199880389528481E-2</v>
      </c>
      <c r="R106" s="22">
        <f t="shared" si="9"/>
        <v>3.4199998343032112E-2</v>
      </c>
      <c r="S106" s="22">
        <f t="shared" si="9"/>
        <v>3.9599998330359432E-2</v>
      </c>
      <c r="T106" s="22">
        <f t="shared" si="9"/>
        <v>3.4199998197195214E-2</v>
      </c>
      <c r="U106" s="22">
        <f t="shared" si="9"/>
        <v>3.4199998228044981E-2</v>
      </c>
      <c r="W106" s="19">
        <v>99</v>
      </c>
      <c r="X106" s="24">
        <f>D106-'1.1 Risk free BASE'!D106</f>
        <v>-7.642346254600918E-3</v>
      </c>
      <c r="Y106" s="24">
        <f>E106-'1.1 Risk free BASE'!E106</f>
        <v>-8.936457651286922E-3</v>
      </c>
      <c r="Z106" s="24">
        <f>F106-'1.1 Risk free BASE'!F106</f>
        <v>-7.6920904287007819E-3</v>
      </c>
      <c r="AA106" s="24">
        <f>G106-'1.1 Risk free BASE'!G106</f>
        <v>-8.4779180375496033E-3</v>
      </c>
      <c r="AB106" s="24">
        <f>H106-'1.1 Risk free BASE'!H106</f>
        <v>-1.0591256219008249E-2</v>
      </c>
      <c r="AC106" s="24">
        <f>I106-'1.1 Risk free BASE'!I106</f>
        <v>-6.2907183413927203E-3</v>
      </c>
      <c r="AD106" s="44">
        <f>J106-'1.1 Risk free BASE'!J106</f>
        <v>-7.248431527182575E-3</v>
      </c>
      <c r="AE106" s="44">
        <f>K106-'1.1 Risk free BASE'!K106</f>
        <v>-6.745991680370711E-3</v>
      </c>
      <c r="AF106" s="23">
        <f>L106-'1.1 Risk free BASE'!L106</f>
        <v>-6.6652728185554455E-3</v>
      </c>
      <c r="AG106" s="24">
        <f>M106-'1.1 Risk free BASE'!M106</f>
        <v>-3.7996786271878857E-3</v>
      </c>
      <c r="AH106" s="24">
        <f>N106-'1.1 Risk free BASE'!N106</f>
        <v>-3.800020654177283E-3</v>
      </c>
      <c r="AI106" s="24">
        <f>O106-'1.1 Risk free BASE'!O106</f>
        <v>-4.5999717857887479E-3</v>
      </c>
      <c r="AJ106" s="24">
        <f>P106-'1.1 Risk free BASE'!P106</f>
        <v>-4.9999701108605077E-3</v>
      </c>
      <c r="AK106" s="24">
        <f>Q106-'1.1 Risk free BASE'!Q106</f>
        <v>-3.7999214113833002E-3</v>
      </c>
      <c r="AL106" s="24">
        <f>R106-'1.1 Risk free BASE'!R106</f>
        <v>-3.7999952429526029E-3</v>
      </c>
      <c r="AM106" s="24">
        <f>S106-'1.1 Risk free BASE'!S106</f>
        <v>-4.3999730893724553E-3</v>
      </c>
      <c r="AN106" s="24">
        <f>T106-'1.1 Risk free BASE'!T106</f>
        <v>-3.7999846125578163E-3</v>
      </c>
      <c r="AO106" s="24">
        <f>U106-'1.1 Risk free BASE'!U106</f>
        <v>-3.7999872458038819E-3</v>
      </c>
      <c r="AP106" s="4"/>
    </row>
    <row r="107" spans="2:42">
      <c r="B107" s="13"/>
      <c r="C107" s="19">
        <v>100</v>
      </c>
      <c r="D107" s="22">
        <v>2.9835172578291269E-2</v>
      </c>
      <c r="E107" s="22">
        <v>3.1554276699356176E-2</v>
      </c>
      <c r="F107" s="22">
        <v>3.4050129397654949E-2</v>
      </c>
      <c r="G107" s="22">
        <v>3.7177986596173218E-2</v>
      </c>
      <c r="H107" s="22">
        <v>2.7899617593336812E-2</v>
      </c>
      <c r="I107" s="22">
        <v>2.8074182833544903E-2</v>
      </c>
      <c r="J107" s="43">
        <v>3.2417799483279719E-2</v>
      </c>
      <c r="K107" s="43">
        <v>2.8645967648725845E-2</v>
      </c>
      <c r="L107" s="27">
        <v>2.8537694738734354E-2</v>
      </c>
      <c r="M107" s="28">
        <f t="shared" si="9"/>
        <v>3.4199998428479539E-2</v>
      </c>
      <c r="N107" s="22">
        <f t="shared" si="9"/>
        <v>3.4199998236242202E-2</v>
      </c>
      <c r="O107" s="22">
        <f t="shared" si="9"/>
        <v>4.1399998729370058E-2</v>
      </c>
      <c r="P107" s="22">
        <f t="shared" si="9"/>
        <v>4.499999883247896E-2</v>
      </c>
      <c r="Q107" s="22">
        <f t="shared" si="9"/>
        <v>3.4199906023463011E-2</v>
      </c>
      <c r="R107" s="22">
        <f t="shared" si="9"/>
        <v>3.4199998679594668E-2</v>
      </c>
      <c r="S107" s="22">
        <f t="shared" si="9"/>
        <v>3.9599998669419323E-2</v>
      </c>
      <c r="T107" s="22">
        <f t="shared" si="9"/>
        <v>3.419999856021616E-2</v>
      </c>
      <c r="U107" s="22">
        <f t="shared" si="9"/>
        <v>3.4199998585468405E-2</v>
      </c>
      <c r="W107" s="19">
        <v>100</v>
      </c>
      <c r="X107" s="24">
        <f>D107-'1.1 Risk free BASE'!D107</f>
        <v>-7.6040114927002911E-3</v>
      </c>
      <c r="Y107" s="24">
        <f>E107-'1.1 Risk free BASE'!E107</f>
        <v>-8.8850985312596276E-3</v>
      </c>
      <c r="Z107" s="24">
        <f>F107-'1.1 Risk free BASE'!F107</f>
        <v>-7.6613429577365721E-3</v>
      </c>
      <c r="AA107" s="24">
        <f>G107-'1.1 Risk free BASE'!G107</f>
        <v>-8.4433426880548001E-3</v>
      </c>
      <c r="AB107" s="24">
        <f>H107-'1.1 Risk free BASE'!H107</f>
        <v>-1.0523536359065222E-2</v>
      </c>
      <c r="AC107" s="24">
        <f>I107-'1.1 Risk free BASE'!I107</f>
        <v>-6.265929483892263E-3</v>
      </c>
      <c r="AD107" s="44">
        <f>J107-'1.1 Risk free BASE'!J107</f>
        <v>-7.2201059783616461E-3</v>
      </c>
      <c r="AE107" s="44">
        <f>K107-'1.1 Risk free BASE'!K107</f>
        <v>-6.7166486701155659E-3</v>
      </c>
      <c r="AF107" s="23">
        <f>L107-'1.1 Risk free BASE'!L107</f>
        <v>-6.6367379577720875E-3</v>
      </c>
      <c r="AG107" s="24">
        <f>M107-'1.1 Risk free BASE'!M107</f>
        <v>-3.799706096753841E-3</v>
      </c>
      <c r="AH107" s="24">
        <f>N107-'1.1 Risk free BASE'!N107</f>
        <v>-3.8000174211523241E-3</v>
      </c>
      <c r="AI107" s="24">
        <f>O107-'1.1 Risk free BASE'!O107</f>
        <v>-4.5999756699812711E-3</v>
      </c>
      <c r="AJ107" s="24">
        <f>P107-'1.1 Risk free BASE'!P107</f>
        <v>-4.9999742040967021E-3</v>
      </c>
      <c r="AK107" s="24">
        <f>Q107-'1.1 Risk free BASE'!Q107</f>
        <v>-3.7999339712690983E-3</v>
      </c>
      <c r="AL107" s="24">
        <f>R107-'1.1 Risk free BASE'!R107</f>
        <v>-3.7999960267016686E-3</v>
      </c>
      <c r="AM107" s="24">
        <f>S107-'1.1 Risk free BASE'!S107</f>
        <v>-4.399976812045292E-3</v>
      </c>
      <c r="AN107" s="24">
        <f>T107-'1.1 Risk free BASE'!T107</f>
        <v>-3.7999868839242446E-3</v>
      </c>
      <c r="AO107" s="24">
        <f>U107-'1.1 Risk free BASE'!U107</f>
        <v>-3.7999891682092279E-3</v>
      </c>
      <c r="AP107" s="4"/>
    </row>
    <row r="108" spans="2:42">
      <c r="B108" s="13"/>
      <c r="C108" s="19">
        <v>101</v>
      </c>
      <c r="D108" s="22">
        <v>2.9878298256836411E-2</v>
      </c>
      <c r="E108" s="22">
        <v>3.1580438761922291E-2</v>
      </c>
      <c r="F108" s="22">
        <v>3.4122645522803641E-2</v>
      </c>
      <c r="G108" s="22">
        <v>3.7255144560826237E-2</v>
      </c>
      <c r="H108" s="22">
        <v>2.7961808374179276E-2</v>
      </c>
      <c r="I108" s="22">
        <v>2.8134656273881786E-2</v>
      </c>
      <c r="J108" s="43">
        <v>3.248866659448435E-2</v>
      </c>
      <c r="K108" s="43">
        <v>2.8700811594342346E-2</v>
      </c>
      <c r="L108" s="27">
        <v>2.8593604922107607E-2</v>
      </c>
      <c r="M108" s="28">
        <f t="shared" si="9"/>
        <v>3.4199998742147741E-2</v>
      </c>
      <c r="N108" s="22">
        <f t="shared" si="9"/>
        <v>3.4199998584125479E-2</v>
      </c>
      <c r="O108" s="22">
        <f t="shared" si="9"/>
        <v>4.1399998988608244E-2</v>
      </c>
      <c r="P108" s="22">
        <f t="shared" si="9"/>
        <v>4.4999999072740104E-2</v>
      </c>
      <c r="Q108" s="22">
        <f t="shared" si="9"/>
        <v>3.4199926163705374E-2</v>
      </c>
      <c r="R108" s="22">
        <f t="shared" si="9"/>
        <v>3.4199998947778587E-2</v>
      </c>
      <c r="S108" s="22">
        <f t="shared" si="9"/>
        <v>3.9599998939597425E-2</v>
      </c>
      <c r="T108" s="22">
        <f t="shared" si="9"/>
        <v>3.4199998850142244E-2</v>
      </c>
      <c r="U108" s="22">
        <f t="shared" si="9"/>
        <v>3.4199998870833692E-2</v>
      </c>
      <c r="W108" s="19">
        <v>101</v>
      </c>
      <c r="X108" s="24">
        <f>D108-'1.1 Risk free BASE'!D108</f>
        <v>-7.566434289717705E-3</v>
      </c>
      <c r="Y108" s="24">
        <f>E108-'1.1 Risk free BASE'!E108</f>
        <v>-8.8347562939474766E-3</v>
      </c>
      <c r="Z108" s="24">
        <f>F108-'1.1 Risk free BASE'!F108</f>
        <v>-7.6312009852592677E-3</v>
      </c>
      <c r="AA108" s="24">
        <f>G108-'1.1 Risk free BASE'!G108</f>
        <v>-8.409448044408574E-3</v>
      </c>
      <c r="AB108" s="24">
        <f>H108-'1.1 Risk free BASE'!H108</f>
        <v>-1.045715381027712E-2</v>
      </c>
      <c r="AC108" s="24">
        <f>I108-'1.1 Risk free BASE'!I108</f>
        <v>-6.241629186236608E-3</v>
      </c>
      <c r="AD108" s="44">
        <f>J108-'1.1 Risk free BASE'!J108</f>
        <v>-7.1923382546539294E-3</v>
      </c>
      <c r="AE108" s="44">
        <f>K108-'1.1 Risk free BASE'!K108</f>
        <v>-6.6878844388094105E-3</v>
      </c>
      <c r="AF108" s="23">
        <f>L108-'1.1 Risk free BASE'!L108</f>
        <v>-6.6087658517666181E-3</v>
      </c>
      <c r="AG108" s="24">
        <f>M108-'1.1 Risk free BASE'!M108</f>
        <v>-3.7997312437891839E-3</v>
      </c>
      <c r="AH108" s="24">
        <f>N108-'1.1 Risk free BASE'!N108</f>
        <v>-3.800014698264409E-3</v>
      </c>
      <c r="AI108" s="24">
        <f>O108-'1.1 Risk free BASE'!O108</f>
        <v>-4.5999790260367046E-3</v>
      </c>
      <c r="AJ108" s="24">
        <f>P108-'1.1 Risk free BASE'!P108</f>
        <v>-4.9999777434035497E-3</v>
      </c>
      <c r="AK108" s="24">
        <f>Q108-'1.1 Risk free BASE'!Q108</f>
        <v>-3.7999446646954649E-3</v>
      </c>
      <c r="AL108" s="24">
        <f>R108-'1.1 Risk free BASE'!R108</f>
        <v>-3.7999966831232523E-3</v>
      </c>
      <c r="AM108" s="24">
        <f>S108-'1.1 Risk free BASE'!S108</f>
        <v>-4.3999800263680999E-3</v>
      </c>
      <c r="AN108" s="24">
        <f>T108-'1.1 Risk free BASE'!T108</f>
        <v>-3.7999888246398328E-3</v>
      </c>
      <c r="AO108" s="24">
        <f>U108-'1.1 Risk free BASE'!U108</f>
        <v>-3.7999908048202968E-3</v>
      </c>
      <c r="AP108" s="4"/>
    </row>
    <row r="109" spans="2:42">
      <c r="B109" s="13"/>
      <c r="C109" s="19">
        <v>102</v>
      </c>
      <c r="D109" s="22">
        <v>2.9920580089466853E-2</v>
      </c>
      <c r="E109" s="22">
        <v>3.1606088489729567E-2</v>
      </c>
      <c r="F109" s="22">
        <v>3.419374470198755E-2</v>
      </c>
      <c r="G109" s="22">
        <v>3.7330795198299072E-2</v>
      </c>
      <c r="H109" s="22">
        <v>2.8022783534925599E-2</v>
      </c>
      <c r="I109" s="22">
        <v>2.8193947415801723E-2</v>
      </c>
      <c r="J109" s="43">
        <v>3.2558148878899074E-2</v>
      </c>
      <c r="K109" s="43">
        <v>2.8754583009387158E-2</v>
      </c>
      <c r="L109" s="27">
        <v>2.8648421780007371E-2</v>
      </c>
      <c r="M109" s="28">
        <f t="shared" si="9"/>
        <v>3.4199998993207803E-2</v>
      </c>
      <c r="N109" s="22">
        <f t="shared" si="9"/>
        <v>3.4199998863412739E-2</v>
      </c>
      <c r="O109" s="22">
        <f t="shared" si="9"/>
        <v>4.1399999194968728E-2</v>
      </c>
      <c r="P109" s="22">
        <f t="shared" si="9"/>
        <v>4.4999999263589219E-2</v>
      </c>
      <c r="Q109" s="22">
        <f t="shared" si="9"/>
        <v>3.4199941987685056E-2</v>
      </c>
      <c r="R109" s="22">
        <f t="shared" si="9"/>
        <v>3.4199999161494965E-2</v>
      </c>
      <c r="S109" s="22">
        <f t="shared" si="9"/>
        <v>3.9599999154917631E-2</v>
      </c>
      <c r="T109" s="22">
        <f t="shared" si="9"/>
        <v>3.4199999081675037E-2</v>
      </c>
      <c r="U109" s="22">
        <f t="shared" si="9"/>
        <v>3.4199999098593947E-2</v>
      </c>
      <c r="W109" s="19">
        <v>102</v>
      </c>
      <c r="X109" s="24">
        <f>D109-'1.1 Risk free BASE'!D109</f>
        <v>-7.5295923958031974E-3</v>
      </c>
      <c r="Y109" s="24">
        <f>E109-'1.1 Risk free BASE'!E109</f>
        <v>-8.7854010382055758E-3</v>
      </c>
      <c r="Z109" s="24">
        <f>F109-'1.1 Risk free BASE'!F109</f>
        <v>-7.6016467966311119E-3</v>
      </c>
      <c r="AA109" s="24">
        <f>G109-'1.1 Risk free BASE'!G109</f>
        <v>-8.3762141970069592E-3</v>
      </c>
      <c r="AB109" s="24">
        <f>H109-'1.1 Risk free BASE'!H109</f>
        <v>-1.0392069333675646E-2</v>
      </c>
      <c r="AC109" s="24">
        <f>I109-'1.1 Risk free BASE'!I109</f>
        <v>-6.2178031452355675E-3</v>
      </c>
      <c r="AD109" s="44">
        <f>J109-'1.1 Risk free BASE'!J109</f>
        <v>-7.1651120354201403E-3</v>
      </c>
      <c r="AE109" s="44">
        <f>K109-'1.1 Risk free BASE'!K109</f>
        <v>-6.6596820273252533E-3</v>
      </c>
      <c r="AF109" s="23">
        <f>L109-'1.1 Risk free BASE'!L109</f>
        <v>-6.5813400136218725E-3</v>
      </c>
      <c r="AG109" s="24">
        <f>M109-'1.1 Risk free BASE'!M109</f>
        <v>-3.7997542594554456E-3</v>
      </c>
      <c r="AH109" s="24">
        <f>N109-'1.1 Risk free BASE'!N109</f>
        <v>-3.8000124042618655E-3</v>
      </c>
      <c r="AI109" s="24">
        <f>O109-'1.1 Risk free BASE'!O109</f>
        <v>-4.5999819244384454E-3</v>
      </c>
      <c r="AJ109" s="24">
        <f>P109-'1.1 Risk free BASE'!P109</f>
        <v>-4.9999808023746262E-3</v>
      </c>
      <c r="AK109" s="24">
        <f>Q109-'1.1 Risk free BASE'!Q109</f>
        <v>-3.7999537326074417E-3</v>
      </c>
      <c r="AL109" s="24">
        <f>R109-'1.1 Risk free BASE'!R109</f>
        <v>-3.7999972325195586E-3</v>
      </c>
      <c r="AM109" s="24">
        <f>S109-'1.1 Risk free BASE'!S109</f>
        <v>-4.3999828003216113E-3</v>
      </c>
      <c r="AN109" s="24">
        <f>T109-'1.1 Risk free BASE'!T109</f>
        <v>-3.7999904819172592E-3</v>
      </c>
      <c r="AO109" s="24">
        <f>U109-'1.1 Risk free BASE'!U109</f>
        <v>-3.7999921974440909E-3</v>
      </c>
      <c r="AP109" s="4"/>
    </row>
    <row r="110" spans="2:42">
      <c r="B110" s="13"/>
      <c r="C110" s="19">
        <v>103</v>
      </c>
      <c r="D110" s="22">
        <v>2.9962042603236316E-2</v>
      </c>
      <c r="E110" s="22">
        <v>3.1631240786052839E-2</v>
      </c>
      <c r="F110" s="22">
        <v>3.4263468063002733E-2</v>
      </c>
      <c r="G110" s="22">
        <v>3.7404982250615282E-2</v>
      </c>
      <c r="H110" s="22">
        <v>2.8082578344132969E-2</v>
      </c>
      <c r="I110" s="22">
        <v>2.8252090595350721E-2</v>
      </c>
      <c r="J110" s="43">
        <v>3.2626286534961357E-2</v>
      </c>
      <c r="K110" s="43">
        <v>2.8807313050431382E-2</v>
      </c>
      <c r="L110" s="27">
        <v>2.8702177071472823E-2</v>
      </c>
      <c r="M110" s="28">
        <f t="shared" si="9"/>
        <v>3.419999919414396E-2</v>
      </c>
      <c r="N110" s="22">
        <f t="shared" si="9"/>
        <v>3.419999908759519E-2</v>
      </c>
      <c r="O110" s="22">
        <f t="shared" si="9"/>
        <v>4.1399999359219342E-2</v>
      </c>
      <c r="P110" s="22">
        <f t="shared" si="9"/>
        <v>4.4999999415126224E-2</v>
      </c>
      <c r="Q110" s="22">
        <f t="shared" si="9"/>
        <v>3.4199954420431444E-2</v>
      </c>
      <c r="R110" s="22">
        <f t="shared" si="9"/>
        <v>3.4199999331812281E-2</v>
      </c>
      <c r="S110" s="22">
        <f t="shared" si="9"/>
        <v>3.9599999326526802E-2</v>
      </c>
      <c r="T110" s="22">
        <f t="shared" si="9"/>
        <v>3.4199999266595116E-2</v>
      </c>
      <c r="U110" s="22">
        <f t="shared" si="9"/>
        <v>3.4199999280420723E-2</v>
      </c>
      <c r="W110" s="19">
        <v>103</v>
      </c>
      <c r="X110" s="24">
        <f>D110-'1.1 Risk free BASE'!D110</f>
        <v>-7.4934644248889626E-3</v>
      </c>
      <c r="Y110" s="24">
        <f>E110-'1.1 Risk free BASE'!E110</f>
        <v>-8.7370040233225588E-3</v>
      </c>
      <c r="Z110" s="24">
        <f>F110-'1.1 Risk free BASE'!F110</f>
        <v>-7.5726633619730421E-3</v>
      </c>
      <c r="AA110" s="24">
        <f>G110-'1.1 Risk free BASE'!G110</f>
        <v>-8.3436220056107846E-3</v>
      </c>
      <c r="AB110" s="24">
        <f>H110-'1.1 Risk free BASE'!H110</f>
        <v>-1.0328245212120946E-2</v>
      </c>
      <c r="AC110" s="24">
        <f>I110-'1.1 Risk free BASE'!I110</f>
        <v>-6.1944376107483379E-3</v>
      </c>
      <c r="AD110" s="44">
        <f>J110-'1.1 Risk free BASE'!J110</f>
        <v>-7.1384116309425316E-3</v>
      </c>
      <c r="AE110" s="44">
        <f>K110-'1.1 Risk free BASE'!K110</f>
        <v>-6.632025132981445E-3</v>
      </c>
      <c r="AF110" s="23">
        <f>L110-'1.1 Risk free BASE'!L110</f>
        <v>-6.5544445944594187E-3</v>
      </c>
      <c r="AG110" s="24">
        <f>M110-'1.1 Risk free BASE'!M110</f>
        <v>-3.7997753203942164E-3</v>
      </c>
      <c r="AH110" s="24">
        <f>N110-'1.1 Risk free BASE'!N110</f>
        <v>-3.800010470937254E-3</v>
      </c>
      <c r="AI110" s="24">
        <f>O110-'1.1 Risk free BASE'!O110</f>
        <v>-4.5999844264996703E-3</v>
      </c>
      <c r="AJ110" s="24">
        <f>P110-'1.1 Risk free BASE'!P110</f>
        <v>-4.9999834450558112E-3</v>
      </c>
      <c r="AK110" s="24">
        <f>Q110-'1.1 Risk free BASE'!Q110</f>
        <v>-3.7999613950165934E-3</v>
      </c>
      <c r="AL110" s="24">
        <f>R110-'1.1 Risk free BASE'!R110</f>
        <v>-3.799997692038426E-3</v>
      </c>
      <c r="AM110" s="24">
        <f>S110-'1.1 Risk free BASE'!S110</f>
        <v>-4.3999851931881828E-3</v>
      </c>
      <c r="AN110" s="24">
        <f>T110-'1.1 Risk free BASE'!T110</f>
        <v>-3.7999918963476098E-3</v>
      </c>
      <c r="AO110" s="24">
        <f>U110-'1.1 Risk free BASE'!U110</f>
        <v>-3.7999933816250664E-3</v>
      </c>
      <c r="AP110" s="4"/>
    </row>
    <row r="111" spans="2:42">
      <c r="B111" s="13"/>
      <c r="C111" s="19">
        <v>104</v>
      </c>
      <c r="D111" s="22">
        <v>3.0002709383867066E-2</v>
      </c>
      <c r="E111" s="22">
        <v>3.165590998177481E-2</v>
      </c>
      <c r="F111" s="22">
        <v>3.4331855157288871E-2</v>
      </c>
      <c r="G111" s="22">
        <v>3.7477747783583037E-2</v>
      </c>
      <c r="H111" s="22">
        <v>2.8141226724811341E-2</v>
      </c>
      <c r="I111" s="22">
        <v>2.8309118831821412E-2</v>
      </c>
      <c r="J111" s="43">
        <v>3.2693118220264994E-2</v>
      </c>
      <c r="K111" s="43">
        <v>2.8859031678913682E-2</v>
      </c>
      <c r="L111" s="27">
        <v>2.8754901337360472E-2</v>
      </c>
      <c r="M111" s="28">
        <f t="shared" si="9"/>
        <v>3.4199999354992627E-2</v>
      </c>
      <c r="N111" s="22">
        <f t="shared" si="9"/>
        <v>3.4199999267574999E-2</v>
      </c>
      <c r="O111" s="22">
        <f t="shared" si="9"/>
        <v>4.139999948995543E-2</v>
      </c>
      <c r="P111" s="22">
        <f t="shared" si="9"/>
        <v>4.4999999535510149E-2</v>
      </c>
      <c r="Q111" s="22">
        <f t="shared" si="9"/>
        <v>3.4199964188615928E-2</v>
      </c>
      <c r="R111" s="22">
        <f t="shared" si="9"/>
        <v>3.4199999467533049E-2</v>
      </c>
      <c r="S111" s="22">
        <f t="shared" si="9"/>
        <v>3.9599999463283631E-2</v>
      </c>
      <c r="T111" s="22">
        <f t="shared" si="9"/>
        <v>3.4199999414270321E-2</v>
      </c>
      <c r="U111" s="22">
        <f t="shared" si="9"/>
        <v>3.4199999425595706E-2</v>
      </c>
      <c r="W111" s="19">
        <v>104</v>
      </c>
      <c r="X111" s="24">
        <f>D111-'1.1 Risk free BASE'!D111</f>
        <v>-7.4580298131223799E-3</v>
      </c>
      <c r="Y111" s="24">
        <f>E111-'1.1 Risk free BASE'!E111</f>
        <v>-8.6895376133417912E-3</v>
      </c>
      <c r="Z111" s="24">
        <f>F111-'1.1 Risk free BASE'!F111</f>
        <v>-7.5442343033447212E-3</v>
      </c>
      <c r="AA111" s="24">
        <f>G111-'1.1 Risk free BASE'!G111</f>
        <v>-8.3116530624898211E-3</v>
      </c>
      <c r="AB111" s="24">
        <f>H111-'1.1 Risk free BASE'!H111</f>
        <v>-1.0265645177106597E-2</v>
      </c>
      <c r="AC111" s="24">
        <f>I111-'1.1 Risk free BASE'!I111</f>
        <v>-6.1715193591904693E-3</v>
      </c>
      <c r="AD111" s="44">
        <f>J111-'1.1 Risk free BASE'!J111</f>
        <v>-7.112221952181752E-3</v>
      </c>
      <c r="AE111" s="44">
        <f>K111-'1.1 Risk free BASE'!K111</f>
        <v>-6.604898078049759E-3</v>
      </c>
      <c r="AF111" s="23">
        <f>L111-'1.1 Risk free BASE'!L111</f>
        <v>-6.5280643528407012E-3</v>
      </c>
      <c r="AG111" s="24">
        <f>M111-'1.1 Risk free BASE'!M111</f>
        <v>-3.7997945893275542E-3</v>
      </c>
      <c r="AH111" s="24">
        <f>N111-'1.1 Risk free BASE'!N111</f>
        <v>-3.8000088410650168E-3</v>
      </c>
      <c r="AI111" s="24">
        <f>O111-'1.1 Risk free BASE'!O111</f>
        <v>-4.5999865855330668E-3</v>
      </c>
      <c r="AJ111" s="24">
        <f>P111-'1.1 Risk free BASE'!P111</f>
        <v>-4.9999857272768899E-3</v>
      </c>
      <c r="AK111" s="24">
        <f>Q111-'1.1 Risk free BASE'!Q111</f>
        <v>-3.7999678495448386E-3</v>
      </c>
      <c r="AL111" s="24">
        <f>R111-'1.1 Risk free BASE'!R111</f>
        <v>-3.7999980761413976E-3</v>
      </c>
      <c r="AM111" s="24">
        <f>S111-'1.1 Risk free BASE'!S111</f>
        <v>-4.3999872564159936E-3</v>
      </c>
      <c r="AN111" s="24">
        <f>T111-'1.1 Risk free BASE'!T111</f>
        <v>-3.7999931029262246E-3</v>
      </c>
      <c r="AO111" s="24">
        <f>U111-'1.1 Risk free BASE'!U111</f>
        <v>-3.799994388140604E-3</v>
      </c>
      <c r="AP111" s="4"/>
    </row>
    <row r="112" spans="2:42">
      <c r="B112" s="13"/>
      <c r="C112" s="19">
        <v>105</v>
      </c>
      <c r="D112" s="22">
        <v>3.0042603120465472E-2</v>
      </c>
      <c r="E112" s="22">
        <v>3.1680109862588957E-2</v>
      </c>
      <c r="F112" s="22">
        <v>3.4398944034722323E-2</v>
      </c>
      <c r="G112" s="22">
        <v>3.7549132266311736E-2</v>
      </c>
      <c r="H112" s="22">
        <v>2.8198761316838405E-2</v>
      </c>
      <c r="I112" s="22">
        <v>2.8365063890260389E-2</v>
      </c>
      <c r="J112" s="43">
        <v>3.275868112467295E-2</v>
      </c>
      <c r="K112" s="43">
        <v>2.890976771788778E-2</v>
      </c>
      <c r="L112" s="27">
        <v>2.8806623958182564E-2</v>
      </c>
      <c r="M112" s="28">
        <f t="shared" si="9"/>
        <v>3.4199999483702781E-2</v>
      </c>
      <c r="N112" s="22">
        <f t="shared" si="9"/>
        <v>3.4199999412034776E-2</v>
      </c>
      <c r="O112" s="22">
        <f t="shared" si="9"/>
        <v>4.1399999594034842E-2</v>
      </c>
      <c r="P112" s="22">
        <f t="shared" si="9"/>
        <v>4.4999999631100795E-2</v>
      </c>
      <c r="Q112" s="22">
        <f t="shared" si="9"/>
        <v>3.4199971863444478E-2</v>
      </c>
      <c r="R112" s="22">
        <f t="shared" si="9"/>
        <v>3.41999995756741E-2</v>
      </c>
      <c r="S112" s="22">
        <f t="shared" si="9"/>
        <v>3.9599999572260458E-2</v>
      </c>
      <c r="T112" s="22">
        <f t="shared" si="9"/>
        <v>3.4199999532227743E-2</v>
      </c>
      <c r="U112" s="22">
        <f t="shared" si="9"/>
        <v>3.4199999541459913E-2</v>
      </c>
      <c r="W112" s="19">
        <v>105</v>
      </c>
      <c r="X112" s="24">
        <f>D112-'1.1 Risk free BASE'!D112</f>
        <v>-7.4232687796802477E-3</v>
      </c>
      <c r="Y112" s="24">
        <f>E112-'1.1 Risk free BASE'!E112</f>
        <v>-8.6429752245462677E-3</v>
      </c>
      <c r="Z112" s="24">
        <f>F112-'1.1 Risk free BASE'!F112</f>
        <v>-7.5163438638032876E-3</v>
      </c>
      <c r="AA112" s="24">
        <f>G112-'1.1 Risk free BASE'!G112</f>
        <v>-8.2802896576679164E-3</v>
      </c>
      <c r="AB112" s="24">
        <f>H112-'1.1 Risk free BASE'!H112</f>
        <v>-1.0204234339738161E-2</v>
      </c>
      <c r="AC112" s="24">
        <f>I112-'1.1 Risk free BASE'!I112</f>
        <v>-6.1490356685540704E-3</v>
      </c>
      <c r="AD112" s="44">
        <f>J112-'1.1 Risk free BASE'!J112</f>
        <v>-7.0865284822636543E-3</v>
      </c>
      <c r="AE112" s="44">
        <f>K112-'1.1 Risk free BASE'!K112</f>
        <v>-6.5782857800624761E-3</v>
      </c>
      <c r="AF112" s="23">
        <f>L112-'1.1 Risk free BASE'!L112</f>
        <v>-6.5021846259121219E-3</v>
      </c>
      <c r="AG112" s="24">
        <f>M112-'1.1 Risk free BASE'!M112</f>
        <v>-3.7998122161395642E-3</v>
      </c>
      <c r="AH112" s="24">
        <f>N112-'1.1 Risk free BASE'!N112</f>
        <v>-3.800007466647326E-3</v>
      </c>
      <c r="AI112" s="24">
        <f>O112-'1.1 Risk free BASE'!O112</f>
        <v>-4.5999884478724606E-3</v>
      </c>
      <c r="AJ112" s="24">
        <f>P112-'1.1 Risk free BASE'!P112</f>
        <v>-4.9999876974589075E-3</v>
      </c>
      <c r="AK112" s="24">
        <f>Q112-'1.1 Risk free BASE'!Q112</f>
        <v>-3.7999732712346024E-3</v>
      </c>
      <c r="AL112" s="24">
        <f>R112-'1.1 Risk free BASE'!R112</f>
        <v>-3.7999983970509188E-3</v>
      </c>
      <c r="AM112" s="24">
        <f>S112-'1.1 Risk free BASE'!S112</f>
        <v>-4.3999890348065396E-3</v>
      </c>
      <c r="AN112" s="24">
        <f>T112-'1.1 Risk free BASE'!T112</f>
        <v>-3.7999941317103936E-3</v>
      </c>
      <c r="AO112" s="24">
        <f>U112-'1.1 Risk free BASE'!U112</f>
        <v>-3.7999952431417849E-3</v>
      </c>
      <c r="AP112" s="4"/>
    </row>
    <row r="113" spans="2:42">
      <c r="B113" s="13"/>
      <c r="C113" s="19">
        <v>106</v>
      </c>
      <c r="D113" s="22">
        <v>3.0081745647716485E-2</v>
      </c>
      <c r="E113" s="22">
        <v>3.1703853694669215E-2</v>
      </c>
      <c r="F113" s="22">
        <v>3.4464771314193898E-2</v>
      </c>
      <c r="G113" s="22">
        <v>3.7619174646247977E-2</v>
      </c>
      <c r="H113" s="22">
        <v>2.8255213536160673E-2</v>
      </c>
      <c r="I113" s="22">
        <v>2.8419956340451691E-2</v>
      </c>
      <c r="J113" s="43">
        <v>3.2823011039310401E-2</v>
      </c>
      <c r="K113" s="43">
        <v>2.8959548905568733E-2</v>
      </c>
      <c r="L113" s="27">
        <v>2.8857373208684756E-2</v>
      </c>
      <c r="M113" s="28">
        <f t="shared" si="9"/>
        <v>3.4199999586771446E-2</v>
      </c>
      <c r="N113" s="22">
        <f t="shared" si="9"/>
        <v>3.4199999528016889E-2</v>
      </c>
      <c r="O113" s="22">
        <f t="shared" si="9"/>
        <v>4.1399999676834831E-2</v>
      </c>
      <c r="P113" s="22">
        <f t="shared" si="9"/>
        <v>4.4999999707036498E-2</v>
      </c>
      <c r="Q113" s="22">
        <f t="shared" si="9"/>
        <v>3.4199977893430988E-2</v>
      </c>
      <c r="R113" s="22">
        <f t="shared" si="9"/>
        <v>3.4199999661847835E-2</v>
      </c>
      <c r="S113" s="22">
        <f t="shared" si="9"/>
        <v>3.9599999659143847E-2</v>
      </c>
      <c r="T113" s="22">
        <f t="shared" si="9"/>
        <v>3.4199999626410404E-2</v>
      </c>
      <c r="U113" s="22">
        <f t="shared" si="9"/>
        <v>3.4199999633948597E-2</v>
      </c>
      <c r="W113" s="19">
        <v>106</v>
      </c>
      <c r="X113" s="24">
        <f>D113-'1.1 Risk free BASE'!D113</f>
        <v>-7.3891622898023535E-3</v>
      </c>
      <c r="Y113" s="24">
        <f>E113-'1.1 Risk free BASE'!E113</f>
        <v>-8.5972912759018083E-3</v>
      </c>
      <c r="Z113" s="24">
        <f>F113-'1.1 Risk free BASE'!F113</f>
        <v>-7.4889768782095967E-3</v>
      </c>
      <c r="AA113" s="24">
        <f>G113-'1.1 Risk free BASE'!G113</f>
        <v>-8.2495147461356666E-3</v>
      </c>
      <c r="AB113" s="24">
        <f>H113-'1.1 Risk free BASE'!H113</f>
        <v>-1.0143979125623037E-2</v>
      </c>
      <c r="AC113" s="24">
        <f>I113-'1.1 Risk free BASE'!I113</f>
        <v>-6.1269742948355521E-3</v>
      </c>
      <c r="AD113" s="44">
        <f>J113-'1.1 Risk free BASE'!J113</f>
        <v>-7.0613172495761489E-3</v>
      </c>
      <c r="AE113" s="44">
        <f>K113-'1.1 Risk free BASE'!K113</f>
        <v>-6.5521737237990152E-3</v>
      </c>
      <c r="AF113" s="23">
        <f>L113-'1.1 Risk free BASE'!L113</f>
        <v>-6.4767913021859247E-3</v>
      </c>
      <c r="AG113" s="24">
        <f>M113-'1.1 Risk free BASE'!M113</f>
        <v>-3.7998283386431186E-3</v>
      </c>
      <c r="AH113" s="24">
        <f>N113-'1.1 Risk free BASE'!N113</f>
        <v>-3.8000063072760604E-3</v>
      </c>
      <c r="AI113" s="24">
        <f>O113-'1.1 Risk free BASE'!O113</f>
        <v>-4.5999900537849747E-3</v>
      </c>
      <c r="AJ113" s="24">
        <f>P113-'1.1 Risk free BASE'!P113</f>
        <v>-4.9999893977266119E-3</v>
      </c>
      <c r="AK113" s="24">
        <f>Q113-'1.1 Risk free BASE'!Q113</f>
        <v>-3.799977814012756E-3</v>
      </c>
      <c r="AL113" s="24">
        <f>R113-'1.1 Risk free BASE'!R113</f>
        <v>-3.7999986649555062E-3</v>
      </c>
      <c r="AM113" s="24">
        <f>S113-'1.1 Risk free BASE'!S113</f>
        <v>-4.399990567045986E-3</v>
      </c>
      <c r="AN113" s="24">
        <f>T113-'1.1 Risk free BASE'!T113</f>
        <v>-3.7999950084759426E-3</v>
      </c>
      <c r="AO113" s="24">
        <f>U113-'1.1 Risk free BASE'!U113</f>
        <v>-3.7999959692238683E-3</v>
      </c>
      <c r="AP113" s="4"/>
    </row>
    <row r="114" spans="2:42">
      <c r="B114" s="13"/>
      <c r="C114" s="19">
        <v>107</v>
      </c>
      <c r="D114" s="22">
        <v>3.0120157985717766E-2</v>
      </c>
      <c r="E114" s="22">
        <v>3.1727154248903711E-2</v>
      </c>
      <c r="F114" s="22">
        <v>3.4529372250245993E-2</v>
      </c>
      <c r="G114" s="22">
        <v>3.7687912420020897E-2</v>
      </c>
      <c r="H114" s="22">
        <v>2.8310613630930792E-2</v>
      </c>
      <c r="I114" s="22">
        <v>2.8473825612604031E-2</v>
      </c>
      <c r="J114" s="43">
        <v>3.2886142421701514E-2</v>
      </c>
      <c r="K114" s="43">
        <v>2.9008401945887163E-2</v>
      </c>
      <c r="L114" s="27">
        <v>2.8907176309373117E-2</v>
      </c>
      <c r="M114" s="28">
        <f t="shared" si="9"/>
        <v>3.4199999669261461E-2</v>
      </c>
      <c r="N114" s="22">
        <f t="shared" si="9"/>
        <v>3.4199999621115307E-2</v>
      </c>
      <c r="O114" s="22">
        <f t="shared" si="9"/>
        <v>4.1399999742778304E-2</v>
      </c>
      <c r="P114" s="22">
        <f t="shared" si="9"/>
        <v>4.4999999767307397E-2</v>
      </c>
      <c r="Q114" s="22">
        <f t="shared" si="9"/>
        <v>3.4199982631103687E-2</v>
      </c>
      <c r="R114" s="22">
        <f t="shared" si="9"/>
        <v>3.4199999730551323E-2</v>
      </c>
      <c r="S114" s="22">
        <f t="shared" si="9"/>
        <v>3.9599999728335167E-2</v>
      </c>
      <c r="T114" s="22">
        <f t="shared" si="9"/>
        <v>3.4199999701639561E-2</v>
      </c>
      <c r="U114" s="22">
        <f t="shared" si="9"/>
        <v>3.4199999707796414E-2</v>
      </c>
      <c r="W114" s="19">
        <v>107</v>
      </c>
      <c r="X114" s="24">
        <f>D114-'1.1 Risk free BASE'!D114</f>
        <v>-7.3556920199031595E-3</v>
      </c>
      <c r="Y114" s="24">
        <f>E114-'1.1 Risk free BASE'!E114</f>
        <v>-8.5524611422680419E-3</v>
      </c>
      <c r="Z114" s="24">
        <f>F114-'1.1 Risk free BASE'!F114</f>
        <v>-7.4621187456704874E-3</v>
      </c>
      <c r="AA114" s="24">
        <f>G114-'1.1 Risk free BASE'!G114</f>
        <v>-8.2193119168969542E-3</v>
      </c>
      <c r="AB114" s="24">
        <f>H114-'1.1 Risk free BASE'!H114</f>
        <v>-1.008484721341496E-2</v>
      </c>
      <c r="AC114" s="24">
        <f>I114-'1.1 Risk free BASE'!I114</f>
        <v>-6.1053234497852049E-3</v>
      </c>
      <c r="AD114" s="44">
        <f>J114-'1.1 Risk free BASE'!J114</f>
        <v>-7.0365748023788477E-3</v>
      </c>
      <c r="AE114" s="44">
        <f>K114-'1.1 Risk free BASE'!K114</f>
        <v>-6.5265479348459721E-3</v>
      </c>
      <c r="AF114" s="23">
        <f>L114-'1.1 Risk free BASE'!L114</f>
        <v>-6.4518707958431953E-3</v>
      </c>
      <c r="AG114" s="24">
        <f>M114-'1.1 Risk free BASE'!M114</f>
        <v>-3.7998430835577413E-3</v>
      </c>
      <c r="AH114" s="24">
        <f>N114-'1.1 Risk free BASE'!N114</f>
        <v>-3.8000053290532243E-3</v>
      </c>
      <c r="AI114" s="24">
        <f>O114-'1.1 Risk free BASE'!O114</f>
        <v>-4.5999914380971951E-3</v>
      </c>
      <c r="AJ114" s="24">
        <f>P114-'1.1 Risk free BASE'!P114</f>
        <v>-4.9999908646960467E-3</v>
      </c>
      <c r="AK114" s="24">
        <f>Q114-'1.1 Risk free BASE'!Q114</f>
        <v>-3.7999816116986995E-3</v>
      </c>
      <c r="AL114" s="24">
        <f>R114-'1.1 Risk free BASE'!R114</f>
        <v>-3.799998888482703E-3</v>
      </c>
      <c r="AM114" s="24">
        <f>S114-'1.1 Risk free BASE'!S114</f>
        <v>-4.3999918868735666E-3</v>
      </c>
      <c r="AN114" s="24">
        <f>T114-'1.1 Risk free BASE'!T114</f>
        <v>-3.7999957554770702E-3</v>
      </c>
      <c r="AO114" s="24">
        <f>U114-'1.1 Risk free BASE'!U114</f>
        <v>-3.7999965854007556E-3</v>
      </c>
      <c r="AP114" s="4"/>
    </row>
    <row r="115" spans="2:42">
      <c r="B115" s="13"/>
      <c r="C115" s="19">
        <v>108</v>
      </c>
      <c r="D115" s="22">
        <v>3.0157860377609147E-2</v>
      </c>
      <c r="E115" s="22">
        <v>3.175002382378822E-2</v>
      </c>
      <c r="F115" s="22">
        <v>3.4592780796020017E-2</v>
      </c>
      <c r="G115" s="22">
        <v>3.7755381700367963E-2</v>
      </c>
      <c r="H115" s="22">
        <v>2.8364990734724094E-2</v>
      </c>
      <c r="I115" s="22">
        <v>2.8526700049954279E-2</v>
      </c>
      <c r="J115" s="43">
        <v>3.2948108457305114E-2</v>
      </c>
      <c r="K115" s="43">
        <v>2.9056352556244613E-2</v>
      </c>
      <c r="L115" s="27">
        <v>2.8956059475188756E-2</v>
      </c>
      <c r="M115" s="28">
        <f t="shared" si="9"/>
        <v>3.4199999735256226E-2</v>
      </c>
      <c r="N115" s="22">
        <f t="shared" si="9"/>
        <v>3.4199999695826211E-2</v>
      </c>
      <c r="O115" s="22">
        <f t="shared" si="9"/>
        <v>4.1399999795263431E-2</v>
      </c>
      <c r="P115" s="22">
        <f t="shared" si="9"/>
        <v>4.4999999815197311E-2</v>
      </c>
      <c r="Q115" s="22">
        <f t="shared" si="9"/>
        <v>3.4199986353485645E-2</v>
      </c>
      <c r="R115" s="22">
        <f t="shared" si="9"/>
        <v>3.4199999785271773E-2</v>
      </c>
      <c r="S115" s="22">
        <f t="shared" si="9"/>
        <v>3.9599999783511031E-2</v>
      </c>
      <c r="T115" s="22">
        <f t="shared" si="9"/>
        <v>3.4199999761729716E-2</v>
      </c>
      <c r="U115" s="22">
        <f t="shared" si="9"/>
        <v>3.4199999766731715E-2</v>
      </c>
      <c r="W115" s="19">
        <v>108</v>
      </c>
      <c r="X115" s="24">
        <f>D115-'1.1 Risk free BASE'!D115</f>
        <v>-7.322840324624158E-3</v>
      </c>
      <c r="Y115" s="24">
        <f>E115-'1.1 Risk free BASE'!E115</f>
        <v>-8.5084611101968743E-3</v>
      </c>
      <c r="Z115" s="24">
        <f>F115-'1.1 Risk free BASE'!F115</f>
        <v>-7.4357554035104911E-3</v>
      </c>
      <c r="AA115" s="24">
        <f>G115-'1.1 Risk free BASE'!G115</f>
        <v>-8.1896653637325567E-3</v>
      </c>
      <c r="AB115" s="24">
        <f>H115-'1.1 Risk free BASE'!H115</f>
        <v>-1.0026807476780863E-2</v>
      </c>
      <c r="AC115" s="24">
        <f>I115-'1.1 Risk free BASE'!I115</f>
        <v>-6.0840717798888999E-3</v>
      </c>
      <c r="AD115" s="44">
        <f>J115-'1.1 Risk free BASE'!J115</f>
        <v>-7.0122881848155849E-3</v>
      </c>
      <c r="AE115" s="44">
        <f>K115-'1.1 Risk free BASE'!K115</f>
        <v>-6.501394954620654E-3</v>
      </c>
      <c r="AF115" s="23">
        <f>L115-'1.1 Risk free BASE'!L115</f>
        <v>-6.4274100224663844E-3</v>
      </c>
      <c r="AG115" s="24">
        <f>M115-'1.1 Risk free BASE'!M115</f>
        <v>-3.7998565673189599E-3</v>
      </c>
      <c r="AH115" s="24">
        <f>N115-'1.1 Risk free BASE'!N115</f>
        <v>-3.8000045034691787E-3</v>
      </c>
      <c r="AI115" s="24">
        <f>O115-'1.1 Risk free BASE'!O115</f>
        <v>-4.5999926310309469E-3</v>
      </c>
      <c r="AJ115" s="24">
        <f>P115-'1.1 Risk free BASE'!P115</f>
        <v>-4.9999921299535011E-3</v>
      </c>
      <c r="AK115" s="24">
        <f>Q115-'1.1 Risk free BASE'!Q115</f>
        <v>-3.7999847798986242E-3</v>
      </c>
      <c r="AL115" s="24">
        <f>R115-'1.1 Risk free BASE'!R115</f>
        <v>-3.7999990750001711E-3</v>
      </c>
      <c r="AM115" s="24">
        <f>S115-'1.1 Risk free BASE'!S115</f>
        <v>-4.3999930233025175E-3</v>
      </c>
      <c r="AN115" s="24">
        <f>T115-'1.1 Risk free BASE'!T115</f>
        <v>-3.7999963915651414E-3</v>
      </c>
      <c r="AO115" s="24">
        <f>U115-'1.1 Risk free BASE'!U115</f>
        <v>-3.7999971082540718E-3</v>
      </c>
      <c r="AP115" s="4"/>
    </row>
    <row r="116" spans="2:42">
      <c r="B116" s="13"/>
      <c r="C116" s="19">
        <v>109</v>
      </c>
      <c r="D116" s="22">
        <v>3.0194872325136402E-2</v>
      </c>
      <c r="E116" s="22">
        <v>3.1772474267061757E-2</v>
      </c>
      <c r="F116" s="22">
        <v>3.4655029662752579E-2</v>
      </c>
      <c r="G116" s="22">
        <v>3.782161727938993E-2</v>
      </c>
      <c r="H116" s="22">
        <v>2.8418372916980239E-2</v>
      </c>
      <c r="I116" s="22">
        <v>2.8578606958486574E-2</v>
      </c>
      <c r="J116" s="43">
        <v>3.3008941117671498E-2</v>
      </c>
      <c r="K116" s="43">
        <v>2.9103425512647441E-2</v>
      </c>
      <c r="L116" s="27">
        <v>2.9004047961511015E-2</v>
      </c>
      <c r="M116" s="28">
        <f t="shared" si="9"/>
        <v>3.419999978808419E-2</v>
      </c>
      <c r="N116" s="22">
        <f t="shared" si="9"/>
        <v>3.4199999755855526E-2</v>
      </c>
      <c r="O116" s="22">
        <f t="shared" si="9"/>
        <v>4.1399999837019363E-2</v>
      </c>
      <c r="P116" s="22">
        <f t="shared" si="9"/>
        <v>4.4999999853228001E-2</v>
      </c>
      <c r="Q116" s="22">
        <f t="shared" si="9"/>
        <v>3.4199989278088871E-2</v>
      </c>
      <c r="R116" s="22">
        <f t="shared" si="9"/>
        <v>3.4199999828877115E-2</v>
      </c>
      <c r="S116" s="22">
        <f t="shared" si="9"/>
        <v>3.9599999827455656E-2</v>
      </c>
      <c r="T116" s="22">
        <f t="shared" si="9"/>
        <v>3.419999980968802E-2</v>
      </c>
      <c r="U116" s="22">
        <f t="shared" si="9"/>
        <v>3.419999981379962E-2</v>
      </c>
      <c r="W116" s="19">
        <v>109</v>
      </c>
      <c r="X116" s="24">
        <f>D116-'1.1 Risk free BASE'!D116</f>
        <v>-7.2905902057025518E-3</v>
      </c>
      <c r="Y116" s="24">
        <f>E116-'1.1 Risk free BASE'!E116</f>
        <v>-8.4652683361583492E-3</v>
      </c>
      <c r="Z116" s="24">
        <f>F116-'1.1 Risk free BASE'!F116</f>
        <v>-7.4098733026759511E-3</v>
      </c>
      <c r="AA116" s="24">
        <f>G116-'1.1 Risk free BASE'!G116</f>
        <v>-8.1605598575713589E-3</v>
      </c>
      <c r="AB116" s="24">
        <f>H116-'1.1 Risk free BASE'!H116</f>
        <v>-9.9698299295747361E-3</v>
      </c>
      <c r="AC116" s="24">
        <f>I116-'1.1 Risk free BASE'!I116</f>
        <v>-6.0632083465010922E-3</v>
      </c>
      <c r="AD116" s="44">
        <f>J116-'1.1 Risk free BASE'!J116</f>
        <v>-6.9884449142525451E-3</v>
      </c>
      <c r="AE116" s="44">
        <f>K116-'1.1 Risk free BASE'!K116</f>
        <v>-6.4767018167732893E-3</v>
      </c>
      <c r="AF116" s="23">
        <f>L116-'1.1 Risk free BASE'!L116</f>
        <v>-6.4033963761036539E-3</v>
      </c>
      <c r="AG116" s="24">
        <f>M116-'1.1 Risk free BASE'!M116</f>
        <v>-3.7998688966953686E-3</v>
      </c>
      <c r="AH116" s="24">
        <f>N116-'1.1 Risk free BASE'!N116</f>
        <v>-3.80000380647183E-3</v>
      </c>
      <c r="AI116" s="24">
        <f>O116-'1.1 Risk free BASE'!O116</f>
        <v>-4.5999936588272394E-3</v>
      </c>
      <c r="AJ116" s="24">
        <f>P116-'1.1 Risk free BASE'!P116</f>
        <v>-4.9999932210196274E-3</v>
      </c>
      <c r="AK116" s="24">
        <f>Q116-'1.1 Risk free BASE'!Q116</f>
        <v>-3.7999874179819315E-3</v>
      </c>
      <c r="AL116" s="24">
        <f>R116-'1.1 Risk free BASE'!R116</f>
        <v>-3.7999992304251773E-3</v>
      </c>
      <c r="AM116" s="24">
        <f>S116-'1.1 Risk free BASE'!S116</f>
        <v>-4.3999940016434813E-3</v>
      </c>
      <c r="AN116" s="24">
        <f>T116-'1.1 Risk free BASE'!T116</f>
        <v>-3.7999969330806405E-3</v>
      </c>
      <c r="AO116" s="24">
        <f>U116-'1.1 Risk free BASE'!U116</f>
        <v>-3.7999975516120887E-3</v>
      </c>
      <c r="AP116" s="4"/>
    </row>
    <row r="117" spans="2:42">
      <c r="B117" s="13"/>
      <c r="C117" s="19">
        <v>110</v>
      </c>
      <c r="D117" s="22">
        <v>3.0231212622279902E-2</v>
      </c>
      <c r="E117" s="22">
        <v>3.179451699616398E-2</v>
      </c>
      <c r="F117" s="22">
        <v>3.4716150376039367E-2</v>
      </c>
      <c r="G117" s="22">
        <v>3.7886652688369882E-2</v>
      </c>
      <c r="H117" s="22">
        <v>2.8470787230817196E-2</v>
      </c>
      <c r="I117" s="22">
        <v>2.8629572653947166E-2</v>
      </c>
      <c r="J117" s="43">
        <v>3.3068671215442214E-2</v>
      </c>
      <c r="K117" s="43">
        <v>2.9149644692387788E-2</v>
      </c>
      <c r="L117" s="27">
        <v>2.9051166107658899E-2</v>
      </c>
      <c r="M117" s="28">
        <f t="shared" si="9"/>
        <v>3.4199999830402117E-2</v>
      </c>
      <c r="N117" s="22">
        <f t="shared" si="9"/>
        <v>3.4199999803994574E-2</v>
      </c>
      <c r="O117" s="22">
        <f t="shared" si="9"/>
        <v>4.1399999870301851E-2</v>
      </c>
      <c r="P117" s="22">
        <f t="shared" si="9"/>
        <v>4.4999999883424513E-2</v>
      </c>
      <c r="Q117" s="22">
        <f t="shared" si="9"/>
        <v>3.4199991575901034E-2</v>
      </c>
      <c r="R117" s="22">
        <f t="shared" si="9"/>
        <v>3.4199999863636865E-2</v>
      </c>
      <c r="S117" s="22">
        <f t="shared" si="9"/>
        <v>3.9599999862521829E-2</v>
      </c>
      <c r="T117" s="22">
        <f t="shared" si="9"/>
        <v>3.4199999848025797E-2</v>
      </c>
      <c r="U117" s="22">
        <f t="shared" si="9"/>
        <v>3.419999985134492E-2</v>
      </c>
      <c r="W117" s="19">
        <v>110</v>
      </c>
      <c r="X117" s="24">
        <f>D117-'1.1 Risk free BASE'!D117</f>
        <v>-7.2589252825414619E-3</v>
      </c>
      <c r="Y117" s="24">
        <f>E117-'1.1 Risk free BASE'!E117</f>
        <v>-8.4228608070373578E-3</v>
      </c>
      <c r="Z117" s="24">
        <f>F117-'1.1 Risk free BASE'!F117</f>
        <v>-7.3844593844749618E-3</v>
      </c>
      <c r="AA117" s="24">
        <f>G117-'1.1 Risk free BASE'!G117</f>
        <v>-8.1319807203632521E-3</v>
      </c>
      <c r="AB117" s="24">
        <f>H117-'1.1 Risk free BASE'!H117</f>
        <v>-9.9138856740113024E-3</v>
      </c>
      <c r="AC117" s="24">
        <f>I117-'1.1 Risk free BASE'!I117</f>
        <v>-6.0427226070625117E-3</v>
      </c>
      <c r="AD117" s="44">
        <f>J117-'1.1 Risk free BASE'!J117</f>
        <v>-6.9650329598449634E-3</v>
      </c>
      <c r="AE117" s="44">
        <f>K117-'1.1 Risk free BASE'!K117</f>
        <v>-6.4524560248717666E-3</v>
      </c>
      <c r="AF117" s="23">
        <f>L117-'1.1 Risk free BASE'!L117</f>
        <v>-6.3798177075851115E-3</v>
      </c>
      <c r="AG117" s="24">
        <f>M117-'1.1 Risk free BASE'!M117</f>
        <v>-3.7998801696197404E-3</v>
      </c>
      <c r="AH117" s="24">
        <f>N117-'1.1 Risk free BASE'!N117</f>
        <v>-3.800003218008996E-3</v>
      </c>
      <c r="AI117" s="24">
        <f>O117-'1.1 Risk free BASE'!O117</f>
        <v>-4.5999945440791112E-3</v>
      </c>
      <c r="AJ117" s="24">
        <f>P117-'1.1 Risk free BASE'!P117</f>
        <v>-4.9999941616365451E-3</v>
      </c>
      <c r="AK117" s="24">
        <f>Q117-'1.1 Risk free BASE'!Q117</f>
        <v>-3.7999896109575104E-3</v>
      </c>
      <c r="AL117" s="24">
        <f>R117-'1.1 Risk free BASE'!R117</f>
        <v>-3.7999993600073001E-3</v>
      </c>
      <c r="AM117" s="24">
        <f>S117-'1.1 Risk free BASE'!S117</f>
        <v>-4.399994843556243E-3</v>
      </c>
      <c r="AN117" s="24">
        <f>T117-'1.1 Risk free BASE'!T117</f>
        <v>-3.7999973939522036E-3</v>
      </c>
      <c r="AO117" s="24">
        <f>U117-'1.1 Risk free BASE'!U117</f>
        <v>-3.7999979275824547E-3</v>
      </c>
      <c r="AP117" s="4"/>
    </row>
    <row r="118" spans="2:42">
      <c r="B118" s="13"/>
      <c r="C118" s="19">
        <v>111</v>
      </c>
      <c r="D118" s="22">
        <v>3.0266899387070278E-2</v>
      </c>
      <c r="E118" s="22">
        <v>3.1816163017591936E-2</v>
      </c>
      <c r="F118" s="22">
        <v>3.4776173329065907E-2</v>
      </c>
      <c r="G118" s="22">
        <v>3.7950520254369957E-2</v>
      </c>
      <c r="H118" s="22">
        <v>2.8522259758357871E-2</v>
      </c>
      <c r="I118" s="22">
        <v>2.8679622506325497E-2</v>
      </c>
      <c r="J118" s="43">
        <v>3.3127328456383776E-2</v>
      </c>
      <c r="K118" s="43">
        <v>2.9195033114422619E-2</v>
      </c>
      <c r="L118" s="27">
        <v>2.9097437378049262E-2</v>
      </c>
      <c r="M118" s="28">
        <f t="shared" si="9"/>
        <v>3.4199999864245934E-2</v>
      </c>
      <c r="N118" s="22">
        <f t="shared" si="9"/>
        <v>3.4199999842652318E-2</v>
      </c>
      <c r="O118" s="22">
        <f t="shared" si="9"/>
        <v>4.139999989673937E-2</v>
      </c>
      <c r="P118" s="22">
        <f t="shared" si="9"/>
        <v>4.4999999907434418E-2</v>
      </c>
      <c r="Q118" s="22">
        <f t="shared" si="9"/>
        <v>3.4199993381281102E-2</v>
      </c>
      <c r="R118" s="22">
        <f t="shared" si="9"/>
        <v>3.4199999891338928E-2</v>
      </c>
      <c r="S118" s="22">
        <f t="shared" si="9"/>
        <v>3.9599999890408633E-2</v>
      </c>
      <c r="T118" s="22">
        <f t="shared" si="9"/>
        <v>3.4199999878622211E-2</v>
      </c>
      <c r="U118" s="22">
        <f t="shared" si="9"/>
        <v>3.4199999881341814E-2</v>
      </c>
      <c r="W118" s="19">
        <v>111</v>
      </c>
      <c r="X118" s="24">
        <f>D118-'1.1 Risk free BASE'!D118</f>
        <v>-7.2278297643737499E-3</v>
      </c>
      <c r="Y118" s="24">
        <f>E118-'1.1 Risk free BASE'!E118</f>
        <v>-8.3812173027582038E-3</v>
      </c>
      <c r="Z118" s="24">
        <f>F118-'1.1 Risk free BASE'!F118</f>
        <v>-7.3595010585758569E-3</v>
      </c>
      <c r="AA118" s="24">
        <f>G118-'1.1 Risk free BASE'!G118</f>
        <v>-8.1039138003629052E-3</v>
      </c>
      <c r="AB118" s="24">
        <f>H118-'1.1 Risk free BASE'!H118</f>
        <v>-9.8589468516481205E-3</v>
      </c>
      <c r="AC118" s="24">
        <f>I118-'1.1 Risk free BASE'!I118</f>
        <v>-6.022604397326381E-3</v>
      </c>
      <c r="AD118" s="44">
        <f>J118-'1.1 Risk free BASE'!J118</f>
        <v>-6.9420407222648972E-3</v>
      </c>
      <c r="AE118" s="44">
        <f>K118-'1.1 Risk free BASE'!K118</f>
        <v>-6.4286455312918545E-3</v>
      </c>
      <c r="AF118" s="23">
        <f>L118-'1.1 Risk free BASE'!L118</f>
        <v>-6.356662304006111E-3</v>
      </c>
      <c r="AG118" s="24">
        <f>M118-'1.1 Risk free BASE'!M118</f>
        <v>-3.7998904759821706E-3</v>
      </c>
      <c r="AH118" s="24">
        <f>N118-'1.1 Risk free BASE'!N118</f>
        <v>-3.800002720932838E-3</v>
      </c>
      <c r="AI118" s="24">
        <f>O118-'1.1 Risk free BASE'!O118</f>
        <v>-4.5999953064055354E-3</v>
      </c>
      <c r="AJ118" s="24">
        <f>P118-'1.1 Risk free BASE'!P118</f>
        <v>-4.9999949723522619E-3</v>
      </c>
      <c r="AK118" s="24">
        <f>Q118-'1.1 Risk free BASE'!Q118</f>
        <v>-3.7999914309392313E-3</v>
      </c>
      <c r="AL118" s="24">
        <f>R118-'1.1 Risk free BASE'!R118</f>
        <v>-3.7999994678725724E-3</v>
      </c>
      <c r="AM118" s="24">
        <f>S118-'1.1 Risk free BASE'!S118</f>
        <v>-4.3999955680320557E-3</v>
      </c>
      <c r="AN118" s="24">
        <f>T118-'1.1 Risk free BASE'!T118</f>
        <v>-3.7999977859668466E-3</v>
      </c>
      <c r="AO118" s="24">
        <f>U118-'1.1 Risk free BASE'!U118</f>
        <v>-3.7999982461642823E-3</v>
      </c>
      <c r="AP118" s="4"/>
    </row>
    <row r="119" spans="2:42">
      <c r="B119" s="13"/>
      <c r="C119" s="19">
        <v>112</v>
      </c>
      <c r="D119" s="22">
        <v>3.0301950091703889E-2</v>
      </c>
      <c r="E119" s="22">
        <v>3.1837422945220073E-2</v>
      </c>
      <c r="F119" s="22">
        <v>3.4835127832999468E-2</v>
      </c>
      <c r="G119" s="22">
        <v>3.8013251153807159E-2</v>
      </c>
      <c r="H119" s="22">
        <v>2.8572815653703065E-2</v>
      </c>
      <c r="I119" s="22">
        <v>2.87287809819603E-2</v>
      </c>
      <c r="J119" s="43">
        <v>3.318494148864648E-2</v>
      </c>
      <c r="K119" s="43">
        <v>2.9239612977596696E-2</v>
      </c>
      <c r="L119" s="27">
        <v>2.9142884401154978E-2</v>
      </c>
      <c r="M119" s="28">
        <f t="shared" si="9"/>
        <v>3.4199999891352251E-2</v>
      </c>
      <c r="N119" s="22">
        <f t="shared" si="9"/>
        <v>3.4199999873690601E-2</v>
      </c>
      <c r="O119" s="22">
        <f t="shared" si="9"/>
        <v>4.1399999917830943E-2</v>
      </c>
      <c r="P119" s="22">
        <f t="shared" si="9"/>
        <v>4.4999999926480294E-2</v>
      </c>
      <c r="Q119" s="22">
        <f t="shared" si="9"/>
        <v>3.4199994799775091E-2</v>
      </c>
      <c r="R119" s="22">
        <f t="shared" si="9"/>
        <v>3.4199999913427037E-2</v>
      </c>
      <c r="S119" s="22">
        <f t="shared" si="9"/>
        <v>3.9599999912685035E-2</v>
      </c>
      <c r="T119" s="22">
        <f t="shared" si="9"/>
        <v>3.4199999903060441E-2</v>
      </c>
      <c r="U119" s="22">
        <f t="shared" si="9"/>
        <v>3.4199999905278444E-2</v>
      </c>
      <c r="W119" s="19">
        <v>112</v>
      </c>
      <c r="X119" s="24">
        <f>D119-'1.1 Risk free BASE'!D119</f>
        <v>-7.1972884239204227E-3</v>
      </c>
      <c r="Y119" s="24">
        <f>E119-'1.1 Risk free BASE'!E119</f>
        <v>-8.3403173609100101E-3</v>
      </c>
      <c r="Z119" s="24">
        <f>F119-'1.1 Risk free BASE'!F119</f>
        <v>-7.3349861821803142E-3</v>
      </c>
      <c r="AA119" s="24">
        <f>G119-'1.1 Risk free BASE'!G119</f>
        <v>-8.0763454487342567E-3</v>
      </c>
      <c r="AB119" s="24">
        <f>H119-'1.1 Risk free BASE'!H119</f>
        <v>-9.8049865970064598E-3</v>
      </c>
      <c r="AC119" s="24">
        <f>I119-'1.1 Risk free BASE'!I119</f>
        <v>-6.0028439145374257E-3</v>
      </c>
      <c r="AD119" s="44">
        <f>J119-'1.1 Risk free BASE'!J119</f>
        <v>-6.919457014509911E-3</v>
      </c>
      <c r="AE119" s="44">
        <f>K119-'1.1 Risk free BASE'!K119</f>
        <v>-6.4052587172391817E-3</v>
      </c>
      <c r="AF119" s="23">
        <f>L119-'1.1 Risk free BASE'!L119</f>
        <v>-6.3339188693114501E-3</v>
      </c>
      <c r="AG119" s="24">
        <f>M119-'1.1 Risk free BASE'!M119</f>
        <v>-3.7998998981141341E-3</v>
      </c>
      <c r="AH119" s="24">
        <f>N119-'1.1 Risk free BASE'!N119</f>
        <v>-3.8000023010533734E-3</v>
      </c>
      <c r="AI119" s="24">
        <f>O119-'1.1 Risk free BASE'!O119</f>
        <v>-4.5999959627631704E-3</v>
      </c>
      <c r="AJ119" s="24">
        <f>P119-'1.1 Risk free BASE'!P119</f>
        <v>-4.9999956710451432E-3</v>
      </c>
      <c r="AK119" s="24">
        <f>Q119-'1.1 Risk free BASE'!Q119</f>
        <v>-3.7999929391903109E-3</v>
      </c>
      <c r="AL119" s="24">
        <f>R119-'1.1 Risk free BASE'!R119</f>
        <v>-3.7999995577493451E-3</v>
      </c>
      <c r="AM119" s="24">
        <f>S119-'1.1 Risk free BASE'!S119</f>
        <v>-4.3999961911727059E-3</v>
      </c>
      <c r="AN119" s="24">
        <f>T119-'1.1 Risk free BASE'!T119</f>
        <v>-3.7999981194412058E-3</v>
      </c>
      <c r="AO119" s="24">
        <f>U119-'1.1 Risk free BASE'!U119</f>
        <v>-3.799998516096359E-3</v>
      </c>
      <c r="AP119" s="4"/>
    </row>
    <row r="120" spans="2:42">
      <c r="B120" s="13"/>
      <c r="C120" s="19">
        <v>113</v>
      </c>
      <c r="D120" s="22">
        <v>3.0336381591062889E-2</v>
      </c>
      <c r="E120" s="22">
        <v>3.1858307017649912E-2</v>
      </c>
      <c r="F120" s="22">
        <v>3.4893042164711785E-2</v>
      </c>
      <c r="G120" s="22">
        <v>3.8074875463194768E-2</v>
      </c>
      <c r="H120" s="22">
        <v>2.8622479183684435E-2</v>
      </c>
      <c r="I120" s="22">
        <v>2.8777071683415922E-2</v>
      </c>
      <c r="J120" s="43">
        <v>3.3241537949413758E-2</v>
      </c>
      <c r="K120" s="43">
        <v>2.9283405696841402E-2</v>
      </c>
      <c r="L120" s="27">
        <v>2.9187529006400759E-2</v>
      </c>
      <c r="M120" s="28">
        <f t="shared" si="9"/>
        <v>3.4199999913000712E-2</v>
      </c>
      <c r="N120" s="22">
        <f t="shared" si="9"/>
        <v>3.4199999898620659E-2</v>
      </c>
      <c r="O120" s="22">
        <f t="shared" si="9"/>
        <v>4.1399999934569331E-2</v>
      </c>
      <c r="P120" s="22">
        <f t="shared" si="9"/>
        <v>4.4999999941611746E-2</v>
      </c>
      <c r="Q120" s="22">
        <f t="shared" si="9"/>
        <v>3.4199995914228509E-2</v>
      </c>
      <c r="R120" s="22">
        <f t="shared" si="9"/>
        <v>3.4199999930993874E-2</v>
      </c>
      <c r="S120" s="22">
        <f t="shared" si="9"/>
        <v>3.9599999930393981E-2</v>
      </c>
      <c r="T120" s="22">
        <f t="shared" si="9"/>
        <v>3.4199999922597257E-2</v>
      </c>
      <c r="U120" s="22">
        <f t="shared" si="9"/>
        <v>3.4199999924379831E-2</v>
      </c>
      <c r="W120" s="19">
        <v>113</v>
      </c>
      <c r="X120" s="24">
        <f>D120-'1.1 Risk free BASE'!D120</f>
        <v>-7.1672865724476953E-3</v>
      </c>
      <c r="Y120" s="24">
        <f>E120-'1.1 Risk free BASE'!E120</f>
        <v>-8.3001412432430755E-3</v>
      </c>
      <c r="Z120" s="24">
        <f>F120-'1.1 Risk free BASE'!F120</f>
        <v>-7.3109030402995767E-3</v>
      </c>
      <c r="AA120" s="24">
        <f>G120-'1.1 Risk free BASE'!G120</f>
        <v>-8.0492624973920179E-3</v>
      </c>
      <c r="AB120" s="24">
        <f>H120-'1.1 Risk free BASE'!H120</f>
        <v>-9.7519789936588719E-3</v>
      </c>
      <c r="AC120" s="24">
        <f>I120-'1.1 Risk free BASE'!I120</f>
        <v>-5.9834317014972882E-3</v>
      </c>
      <c r="AD120" s="44">
        <f>J120-'1.1 Risk free BASE'!J120</f>
        <v>-6.89727104373139E-3</v>
      </c>
      <c r="AE120" s="44">
        <f>K120-'1.1 Risk free BASE'!K120</f>
        <v>-6.3822843738265966E-3</v>
      </c>
      <c r="AF120" s="23">
        <f>L120-'1.1 Risk free BASE'!L120</f>
        <v>-6.3115765059063023E-3</v>
      </c>
      <c r="AG120" s="24">
        <f>M120-'1.1 Risk free BASE'!M120</f>
        <v>-3.7999085114417408E-3</v>
      </c>
      <c r="AH120" s="24">
        <f>N120-'1.1 Risk free BASE'!N120</f>
        <v>-3.8000019462400836E-3</v>
      </c>
      <c r="AI120" s="24">
        <f>O120-'1.1 Risk free BASE'!O120</f>
        <v>-4.599996527733019E-3</v>
      </c>
      <c r="AJ120" s="24">
        <f>P120-'1.1 Risk free BASE'!P120</f>
        <v>-4.9999962729996295E-3</v>
      </c>
      <c r="AK120" s="24">
        <f>Q120-'1.1 Risk free BASE'!Q120</f>
        <v>-3.7999941874899967E-3</v>
      </c>
      <c r="AL120" s="24">
        <f>R120-'1.1 Risk free BASE'!R120</f>
        <v>-3.7999996325008834E-3</v>
      </c>
      <c r="AM120" s="24">
        <f>S120-'1.1 Risk free BASE'!S120</f>
        <v>-4.399996727172395E-3</v>
      </c>
      <c r="AN120" s="24">
        <f>T120-'1.1 Risk free BASE'!T120</f>
        <v>-3.7999984029755129E-3</v>
      </c>
      <c r="AO120" s="24">
        <f>U120-'1.1 Risk free BASE'!U120</f>
        <v>-3.7999987447565609E-3</v>
      </c>
      <c r="AP120" s="4"/>
    </row>
    <row r="121" spans="2:42">
      <c r="B121" s="13"/>
      <c r="C121" s="19">
        <v>114</v>
      </c>
      <c r="D121" s="22">
        <v>3.037021014973873E-2</v>
      </c>
      <c r="E121" s="22">
        <v>3.1878825114648013E-2</v>
      </c>
      <c r="F121" s="22">
        <v>3.4949943612000878E-2</v>
      </c>
      <c r="G121" s="22">
        <v>3.8135422207222769E-2</v>
      </c>
      <c r="H121" s="22">
        <v>2.8671273766520455E-2</v>
      </c>
      <c r="I121" s="22">
        <v>2.8824517387266324E-2</v>
      </c>
      <c r="J121" s="43">
        <v>3.3297144509107035E-2</v>
      </c>
      <c r="K121" s="43">
        <v>2.9326431937473085E-2</v>
      </c>
      <c r="L121" s="27">
        <v>2.9231392259122746E-2</v>
      </c>
      <c r="M121" s="28">
        <f t="shared" ref="M121:U136" si="10">IF($C121=1,D121,(1+D121)^$C121/(1+D120)^($C120)-1)</f>
        <v>3.4199999930383918E-2</v>
      </c>
      <c r="N121" s="22">
        <f t="shared" si="10"/>
        <v>3.4199999918610446E-2</v>
      </c>
      <c r="O121" s="22">
        <f t="shared" si="10"/>
        <v>4.1399999947926203E-2</v>
      </c>
      <c r="P121" s="22">
        <f t="shared" si="10"/>
        <v>4.4999999953623471E-2</v>
      </c>
      <c r="Q121" s="22">
        <f t="shared" si="10"/>
        <v>3.4199996789860077E-2</v>
      </c>
      <c r="R121" s="22">
        <f t="shared" si="10"/>
        <v>3.4199999944996895E-2</v>
      </c>
      <c r="S121" s="22">
        <f t="shared" si="10"/>
        <v>3.9599999944555764E-2</v>
      </c>
      <c r="T121" s="22">
        <f t="shared" si="10"/>
        <v>3.4199999938152592E-2</v>
      </c>
      <c r="U121" s="22">
        <f t="shared" si="10"/>
        <v>3.4199999939638071E-2</v>
      </c>
      <c r="W121" s="19">
        <v>114</v>
      </c>
      <c r="X121" s="24">
        <f>D121-'1.1 Risk free BASE'!D121</f>
        <v>-7.1378100361410013E-3</v>
      </c>
      <c r="Y121" s="24">
        <f>E121-'1.1 Risk free BASE'!E121</f>
        <v>-8.2606699039282638E-3</v>
      </c>
      <c r="Z121" s="24">
        <f>F121-'1.1 Risk free BASE'!F121</f>
        <v>-7.2872403270669572E-3</v>
      </c>
      <c r="AA121" s="24">
        <f>G121-'1.1 Risk free BASE'!G121</f>
        <v>-8.0226522380091314E-3</v>
      </c>
      <c r="AB121" s="24">
        <f>H121-'1.1 Risk free BASE'!H121</f>
        <v>-9.6998990326362389E-3</v>
      </c>
      <c r="AC121" s="24">
        <f>I121-'1.1 Risk free BASE'!I121</f>
        <v>-5.9643586314697128E-3</v>
      </c>
      <c r="AD121" s="44">
        <f>J121-'1.1 Risk free BASE'!J121</f>
        <v>-6.8754723940138707E-3</v>
      </c>
      <c r="AE121" s="44">
        <f>K121-'1.1 Risk free BASE'!K121</f>
        <v>-6.3597116841482837E-3</v>
      </c>
      <c r="AF121" s="23">
        <f>L121-'1.1 Risk free BASE'!L121</f>
        <v>-6.2896246972339309E-3</v>
      </c>
      <c r="AG121" s="24">
        <f>M121-'1.1 Risk free BASE'!M121</f>
        <v>-3.7999163849951056E-3</v>
      </c>
      <c r="AH121" s="24">
        <f>N121-'1.1 Risk free BASE'!N121</f>
        <v>-3.8000016464030395E-3</v>
      </c>
      <c r="AI121" s="24">
        <f>O121-'1.1 Risk free BASE'!O121</f>
        <v>-4.5999970139680713E-3</v>
      </c>
      <c r="AJ121" s="24">
        <f>P121-'1.1 Risk free BASE'!P121</f>
        <v>-4.9999967916318777E-3</v>
      </c>
      <c r="AK121" s="24">
        <f>Q121-'1.1 Risk free BASE'!Q121</f>
        <v>-3.7999952193001896E-3</v>
      </c>
      <c r="AL121" s="24">
        <f>R121-'1.1 Risk free BASE'!R121</f>
        <v>-3.7999996947466474E-3</v>
      </c>
      <c r="AM121" s="24">
        <f>S121-'1.1 Risk free BASE'!S121</f>
        <v>-4.3999971880204214E-3</v>
      </c>
      <c r="AN121" s="24">
        <f>T121-'1.1 Risk free BASE'!T121</f>
        <v>-3.7999986439800626E-3</v>
      </c>
      <c r="AO121" s="24">
        <f>U121-'1.1 Risk free BASE'!U121</f>
        <v>-3.7999989383692423E-3</v>
      </c>
      <c r="AP121" s="4"/>
    </row>
    <row r="122" spans="2:42">
      <c r="B122" s="13"/>
      <c r="C122" s="19">
        <v>115</v>
      </c>
      <c r="D122" s="22">
        <v>3.0403451467646336E-2</v>
      </c>
      <c r="E122" s="22">
        <v>3.1898986772728399E-2</v>
      </c>
      <c r="F122" s="22">
        <v>3.5005858516458321E-2</v>
      </c>
      <c r="G122" s="22">
        <v>3.8194919404337391E-2</v>
      </c>
      <c r="H122" s="22">
        <v>2.8719222008493528E-2</v>
      </c>
      <c r="I122" s="22">
        <v>2.8871140079913538E-2</v>
      </c>
      <c r="J122" s="43">
        <v>3.3351786913287995E-2</v>
      </c>
      <c r="K122" s="43">
        <v>2.9368711647707268E-2</v>
      </c>
      <c r="L122" s="27">
        <v>2.9274494493708225E-2</v>
      </c>
      <c r="M122" s="28">
        <f t="shared" si="10"/>
        <v>3.4199999944286352E-2</v>
      </c>
      <c r="N122" s="22">
        <f t="shared" si="10"/>
        <v>3.4199999934649616E-2</v>
      </c>
      <c r="O122" s="22">
        <f t="shared" si="10"/>
        <v>4.1399999958546374E-2</v>
      </c>
      <c r="P122" s="22">
        <f t="shared" si="10"/>
        <v>4.4999999963170945E-2</v>
      </c>
      <c r="Q122" s="22">
        <f t="shared" si="10"/>
        <v>3.4199997477837529E-2</v>
      </c>
      <c r="R122" s="22">
        <f t="shared" si="10"/>
        <v>3.4199999956184612E-2</v>
      </c>
      <c r="S122" s="22">
        <f t="shared" si="10"/>
        <v>3.9599999955783671E-2</v>
      </c>
      <c r="T122" s="22">
        <f t="shared" si="10"/>
        <v>3.4199999950617954E-2</v>
      </c>
      <c r="U122" s="22">
        <f t="shared" si="10"/>
        <v>3.4199999951812998E-2</v>
      </c>
      <c r="W122" s="19">
        <v>115</v>
      </c>
      <c r="X122" s="24">
        <f>D122-'1.1 Risk free BASE'!D122</f>
        <v>-7.1088451337137926E-3</v>
      </c>
      <c r="Y122" s="24">
        <f>E122-'1.1 Risk free BASE'!E122</f>
        <v>-8.2218849594677401E-3</v>
      </c>
      <c r="Z122" s="24">
        <f>F122-'1.1 Risk free BASE'!F122</f>
        <v>-7.2639871280237855E-3</v>
      </c>
      <c r="AA122" s="24">
        <f>G122-'1.1 Risk free BASE'!G122</f>
        <v>-7.996502402112915E-3</v>
      </c>
      <c r="AB122" s="24">
        <f>H122-'1.1 Risk free BASE'!H122</f>
        <v>-9.648722573008639E-3</v>
      </c>
      <c r="AC122" s="24">
        <f>I122-'1.1 Risk free BASE'!I122</f>
        <v>-5.9456158938677728E-3</v>
      </c>
      <c r="AD122" s="44">
        <f>J122-'1.1 Risk free BASE'!J122</f>
        <v>-6.8540510100552066E-3</v>
      </c>
      <c r="AE122" s="44">
        <f>K122-'1.1 Risk free BASE'!K122</f>
        <v>-6.3375302062875782E-3</v>
      </c>
      <c r="AF122" s="23">
        <f>L122-'1.1 Risk free BASE'!L122</f>
        <v>-6.2680532912606779E-3</v>
      </c>
      <c r="AG122" s="24">
        <f>M122-'1.1 Risk free BASE'!M122</f>
        <v>-3.7999235820884714E-3</v>
      </c>
      <c r="AH122" s="24">
        <f>N122-'1.1 Risk free BASE'!N122</f>
        <v>-3.8000013929921916E-3</v>
      </c>
      <c r="AI122" s="24">
        <f>O122-'1.1 Risk free BASE'!O122</f>
        <v>-4.5999974324122395E-3</v>
      </c>
      <c r="AJ122" s="24">
        <f>P122-'1.1 Risk free BASE'!P122</f>
        <v>-4.9999972382899216E-3</v>
      </c>
      <c r="AK122" s="24">
        <f>Q122-'1.1 Risk free BASE'!Q122</f>
        <v>-3.7999960711903036E-3</v>
      </c>
      <c r="AL122" s="24">
        <f>R122-'1.1 Risk free BASE'!R122</f>
        <v>-3.7999997465001378E-3</v>
      </c>
      <c r="AM122" s="24">
        <f>S122-'1.1 Risk free BASE'!S122</f>
        <v>-4.3999975843267425E-3</v>
      </c>
      <c r="AN122" s="24">
        <f>T122-'1.1 Risk free BASE'!T122</f>
        <v>-3.7999988488297554E-3</v>
      </c>
      <c r="AO122" s="24">
        <f>U122-'1.1 Risk free BASE'!U122</f>
        <v>-3.7999991023034418E-3</v>
      </c>
      <c r="AP122" s="4"/>
    </row>
    <row r="123" spans="2:42">
      <c r="B123" s="13"/>
      <c r="C123" s="19">
        <v>116</v>
      </c>
      <c r="D123" s="22">
        <v>3.0436120704318892E-2</v>
      </c>
      <c r="E123" s="22">
        <v>3.1918801199930069E-2</v>
      </c>
      <c r="F123" s="22">
        <v>3.5060812314129386E-2</v>
      </c>
      <c r="G123" s="22">
        <v>3.8253394109972083E-2</v>
      </c>
      <c r="H123" s="22">
        <v>2.8766345738760579E-2</v>
      </c>
      <c r="I123" s="22">
        <v>2.8916960991557161E-2</v>
      </c>
      <c r="J123" s="43">
        <v>3.3405490022405004E-2</v>
      </c>
      <c r="K123" s="43">
        <v>2.9410264089494431E-2</v>
      </c>
      <c r="L123" s="27">
        <v>2.9316855345026038E-2</v>
      </c>
      <c r="M123" s="28">
        <f t="shared" si="10"/>
        <v>3.4199999955417892E-2</v>
      </c>
      <c r="N123" s="22">
        <f t="shared" si="10"/>
        <v>3.4199999947550186E-2</v>
      </c>
      <c r="O123" s="22">
        <f t="shared" si="10"/>
        <v>4.1399999967015155E-2</v>
      </c>
      <c r="P123" s="22">
        <f t="shared" si="10"/>
        <v>4.4999999970748661E-2</v>
      </c>
      <c r="Q123" s="22">
        <f t="shared" si="10"/>
        <v>3.4199998018341615E-2</v>
      </c>
      <c r="R123" s="22">
        <f t="shared" si="10"/>
        <v>3.4199999965076611E-2</v>
      </c>
      <c r="S123" s="22">
        <f t="shared" si="10"/>
        <v>3.9599999964780475E-2</v>
      </c>
      <c r="T123" s="22">
        <f t="shared" si="10"/>
        <v>3.4199999960576433E-2</v>
      </c>
      <c r="U123" s="22">
        <f t="shared" si="10"/>
        <v>3.4199999961522787E-2</v>
      </c>
      <c r="W123" s="19">
        <v>116</v>
      </c>
      <c r="X123" s="24">
        <f>D123-'1.1 Risk free BASE'!D123</f>
        <v>-7.0803786551740799E-3</v>
      </c>
      <c r="Y123" s="24">
        <f>E123-'1.1 Risk free BASE'!E123</f>
        <v>-8.1837686601593518E-3</v>
      </c>
      <c r="Z123" s="24">
        <f>F123-'1.1 Risk free BASE'!F123</f>
        <v>-7.241132903315517E-3</v>
      </c>
      <c r="AA123" s="24">
        <f>G123-'1.1 Risk free BASE'!G123</f>
        <v>-7.970801142210826E-3</v>
      </c>
      <c r="AB123" s="24">
        <f>H123-'1.1 Risk free BASE'!H123</f>
        <v>-9.5984263045105767E-3</v>
      </c>
      <c r="AC123" s="24">
        <f>I123-'1.1 Risk free BASE'!I123</f>
        <v>-5.9271949806805058E-3</v>
      </c>
      <c r="AD123" s="44">
        <f>J123-'1.1 Risk free BASE'!J123</f>
        <v>-6.8329971816825097E-3</v>
      </c>
      <c r="AE123" s="44">
        <f>K123-'1.1 Risk free BASE'!K123</f>
        <v>-6.3157298572005249E-3</v>
      </c>
      <c r="AF123" s="23">
        <f>L123-'1.1 Risk free BASE'!L123</f>
        <v>-6.2468524848120488E-3</v>
      </c>
      <c r="AG123" s="24">
        <f>M123-'1.1 Risk free BASE'!M123</f>
        <v>-3.7999301605444735E-3</v>
      </c>
      <c r="AH123" s="24">
        <f>N123-'1.1 Risk free BASE'!N123</f>
        <v>-3.80000117869006E-3</v>
      </c>
      <c r="AI123" s="24">
        <f>O123-'1.1 Risk free BASE'!O123</f>
        <v>-4.5999977923858459E-3</v>
      </c>
      <c r="AJ123" s="24">
        <f>P123-'1.1 Risk free BASE'!P123</f>
        <v>-4.9999976230166165E-3</v>
      </c>
      <c r="AK123" s="24">
        <f>Q123-'1.1 Risk free BASE'!Q123</f>
        <v>-3.7999967737969431E-3</v>
      </c>
      <c r="AL123" s="24">
        <f>R123-'1.1 Risk free BASE'!R123</f>
        <v>-3.7999997895403759E-3</v>
      </c>
      <c r="AM123" s="24">
        <f>S123-'1.1 Risk free BASE'!S123</f>
        <v>-4.3999979248976473E-3</v>
      </c>
      <c r="AN123" s="24">
        <f>T123-'1.1 Risk free BASE'!T123</f>
        <v>-3.7999990228467784E-3</v>
      </c>
      <c r="AO123" s="24">
        <f>U123-'1.1 Risk free BASE'!U123</f>
        <v>-3.7999992410289174E-3</v>
      </c>
      <c r="AP123" s="4"/>
    </row>
    <row r="124" spans="2:42">
      <c r="B124" s="13"/>
      <c r="C124" s="19">
        <v>117</v>
      </c>
      <c r="D124" s="22">
        <v>3.046823250195696E-2</v>
      </c>
      <c r="E124" s="22">
        <v>3.1938277289837114E-2</v>
      </c>
      <c r="F124" s="22">
        <v>3.5114829574091955E-2</v>
      </c>
      <c r="G124" s="22">
        <v>3.8310872457568035E-2</v>
      </c>
      <c r="H124" s="22">
        <v>2.8812666042403956E-2</v>
      </c>
      <c r="I124" s="22">
        <v>2.8962000628428131E-2</v>
      </c>
      <c r="J124" s="43">
        <v>3.3458277849502949E-2</v>
      </c>
      <c r="K124" s="43">
        <v>2.9451107867778825E-2</v>
      </c>
      <c r="L124" s="27">
        <v>2.9358493778249617E-2</v>
      </c>
      <c r="M124" s="28">
        <f t="shared" si="10"/>
        <v>3.4199999964300343E-2</v>
      </c>
      <c r="N124" s="22">
        <f t="shared" si="10"/>
        <v>3.4199999957894134E-2</v>
      </c>
      <c r="O124" s="22">
        <f t="shared" si="10"/>
        <v>4.1399999973759316E-2</v>
      </c>
      <c r="P124" s="22">
        <f t="shared" si="10"/>
        <v>4.4999999976765181E-2</v>
      </c>
      <c r="Q124" s="22">
        <f t="shared" si="10"/>
        <v>3.4199998443059654E-2</v>
      </c>
      <c r="R124" s="22">
        <f t="shared" si="10"/>
        <v>3.4199999972193362E-2</v>
      </c>
      <c r="S124" s="22">
        <f t="shared" si="10"/>
        <v>3.9599999971938971E-2</v>
      </c>
      <c r="T124" s="22">
        <f t="shared" si="10"/>
        <v>3.4199999968514527E-2</v>
      </c>
      <c r="U124" s="22">
        <f t="shared" si="10"/>
        <v>3.4199999969305006E-2</v>
      </c>
      <c r="W124" s="19">
        <v>117</v>
      </c>
      <c r="X124" s="24">
        <f>D124-'1.1 Risk free BASE'!D124</f>
        <v>-7.0523978416847655E-3</v>
      </c>
      <c r="Y124" s="24">
        <f>E124-'1.1 Risk free BASE'!E124</f>
        <v>-8.1463038630249507E-3</v>
      </c>
      <c r="Z124" s="24">
        <f>F124-'1.1 Risk free BASE'!F124</f>
        <v>-7.2186674717522603E-3</v>
      </c>
      <c r="AA124" s="24">
        <f>G124-'1.1 Risk free BASE'!G124</f>
        <v>-7.9455370138783454E-3</v>
      </c>
      <c r="AB124" s="24">
        <f>H124-'1.1 Risk free BASE'!H124</f>
        <v>-9.548987712085566E-3</v>
      </c>
      <c r="AC124" s="24">
        <f>I124-'1.1 Risk free BASE'!I124</f>
        <v>-5.9090876735927722E-3</v>
      </c>
      <c r="AD124" s="44">
        <f>J124-'1.1 Risk free BASE'!J124</f>
        <v>-6.8123015291670086E-3</v>
      </c>
      <c r="AE124" s="44">
        <f>K124-'1.1 Risk free BASE'!K124</f>
        <v>-6.2943008974256642E-3</v>
      </c>
      <c r="AF124" s="23">
        <f>L124-'1.1 Risk free BASE'!L124</f>
        <v>-6.2260128087123778E-3</v>
      </c>
      <c r="AG124" s="24">
        <f>M124-'1.1 Risk free BASE'!M124</f>
        <v>-3.7999361734994963E-3</v>
      </c>
      <c r="AH124" s="24">
        <f>N124-'1.1 Risk free BASE'!N124</f>
        <v>-3.8000009975192039E-3</v>
      </c>
      <c r="AI124" s="24">
        <f>O124-'1.1 Risk free BASE'!O124</f>
        <v>-4.5999981020472536E-3</v>
      </c>
      <c r="AJ124" s="24">
        <f>P124-'1.1 Risk free BASE'!P124</f>
        <v>-4.9999979542891815E-3</v>
      </c>
      <c r="AK124" s="24">
        <f>Q124-'1.1 Risk free BASE'!Q124</f>
        <v>-3.7999973526727793E-3</v>
      </c>
      <c r="AL124" s="24">
        <f>R124-'1.1 Risk free BASE'!R124</f>
        <v>-3.7999998252771228E-3</v>
      </c>
      <c r="AM124" s="24">
        <f>S124-'1.1 Risk free BASE'!S124</f>
        <v>-4.3999982176650132E-3</v>
      </c>
      <c r="AN124" s="24">
        <f>T124-'1.1 Risk free BASE'!T124</f>
        <v>-3.7999991707178271E-3</v>
      </c>
      <c r="AO124" s="24">
        <f>U124-'1.1 Risk free BASE'!U124</f>
        <v>-3.7999993584063585E-3</v>
      </c>
      <c r="AP124" s="4"/>
    </row>
    <row r="125" spans="2:42">
      <c r="B125" s="13"/>
      <c r="C125" s="19">
        <v>118</v>
      </c>
      <c r="D125" s="22">
        <v>3.049980100731009E-2</v>
      </c>
      <c r="E125" s="22">
        <v>3.1957423634888293E-2</v>
      </c>
      <c r="F125" s="22">
        <v>3.5167934035081228E-2</v>
      </c>
      <c r="G125" s="22">
        <v>3.8367379697516579E-2</v>
      </c>
      <c r="H125" s="22">
        <v>2.8858203291820095E-2</v>
      </c>
      <c r="I125" s="22">
        <v>2.9006278803386687E-2</v>
      </c>
      <c r="J125" s="43">
        <v>3.3510173596024595E-2</v>
      </c>
      <c r="K125" s="43">
        <v>2.9491260958273147E-2</v>
      </c>
      <c r="L125" s="27">
        <v>2.9399428117165893E-2</v>
      </c>
      <c r="M125" s="28">
        <f t="shared" si="10"/>
        <v>3.4199999971414874E-2</v>
      </c>
      <c r="N125" s="22">
        <f t="shared" si="10"/>
        <v>3.4199999966196382E-2</v>
      </c>
      <c r="O125" s="22">
        <f t="shared" si="10"/>
        <v>4.1399999979080393E-2</v>
      </c>
      <c r="P125" s="22">
        <f t="shared" si="10"/>
        <v>4.4999999981538252E-2</v>
      </c>
      <c r="Q125" s="22">
        <f t="shared" si="10"/>
        <v>3.4199998776723417E-2</v>
      </c>
      <c r="R125" s="22">
        <f t="shared" si="10"/>
        <v>3.4199999977814644E-2</v>
      </c>
      <c r="S125" s="22">
        <f t="shared" si="10"/>
        <v>3.9599999977623979E-2</v>
      </c>
      <c r="T125" s="22">
        <f t="shared" si="10"/>
        <v>3.4199999974826811E-2</v>
      </c>
      <c r="U125" s="22">
        <f t="shared" si="10"/>
        <v>3.4199999975487172E-2</v>
      </c>
      <c r="W125" s="19">
        <v>118</v>
      </c>
      <c r="X125" s="24">
        <f>D125-'1.1 Risk free BASE'!D125</f>
        <v>-7.0248903664453799E-3</v>
      </c>
      <c r="Y125" s="24">
        <f>E125-'1.1 Risk free BASE'!E125</f>
        <v>-8.1094740061107284E-3</v>
      </c>
      <c r="Z125" s="24">
        <f>F125-'1.1 Risk free BASE'!F125</f>
        <v>-7.1965809956735516E-3</v>
      </c>
      <c r="AA125" s="24">
        <f>G125-'1.1 Risk free BASE'!G125</f>
        <v>-7.9206989587563559E-3</v>
      </c>
      <c r="AB125" s="24">
        <f>H125-'1.1 Risk free BASE'!H125</f>
        <v>-9.5003850422361591E-3</v>
      </c>
      <c r="AC125" s="24">
        <f>I125-'1.1 Risk free BASE'!I125</f>
        <v>-5.8912860317581472E-3</v>
      </c>
      <c r="AD125" s="44">
        <f>J125-'1.1 Risk free BASE'!J125</f>
        <v>-6.7919549892774267E-3</v>
      </c>
      <c r="AE125" s="44">
        <f>K125-'1.1 Risk free BASE'!K125</f>
        <v>-6.2732339165687545E-3</v>
      </c>
      <c r="AF125" s="23">
        <f>L125-'1.1 Risk free BASE'!L125</f>
        <v>-6.2055251136767797E-3</v>
      </c>
      <c r="AG125" s="24">
        <f>M125-'1.1 Risk free BASE'!M125</f>
        <v>-3.7999416692606758E-3</v>
      </c>
      <c r="AH125" s="24">
        <f>N125-'1.1 Risk free BASE'!N125</f>
        <v>-3.8000008443022093E-3</v>
      </c>
      <c r="AI125" s="24">
        <f>O125-'1.1 Risk free BASE'!O125</f>
        <v>-4.5999983684528178E-3</v>
      </c>
      <c r="AJ125" s="24">
        <f>P125-'1.1 Risk free BASE'!P125</f>
        <v>-4.9999982395416698E-3</v>
      </c>
      <c r="AK125" s="24">
        <f>Q125-'1.1 Risk free BASE'!Q125</f>
        <v>-3.7999978291876069E-3</v>
      </c>
      <c r="AL125" s="24">
        <f>R125-'1.1 Risk free BASE'!R125</f>
        <v>-3.7999998550335423E-3</v>
      </c>
      <c r="AM125" s="24">
        <f>S125-'1.1 Risk free BASE'!S125</f>
        <v>-4.3999984692448812E-3</v>
      </c>
      <c r="AN125" s="24">
        <f>T125-'1.1 Risk free BASE'!T125</f>
        <v>-3.7999992962920448E-3</v>
      </c>
      <c r="AO125" s="24">
        <f>U125-'1.1 Risk free BASE'!U125</f>
        <v>-3.799999457745562E-3</v>
      </c>
      <c r="AP125" s="4"/>
    </row>
    <row r="126" spans="2:42">
      <c r="B126" s="13"/>
      <c r="C126" s="19">
        <v>119</v>
      </c>
      <c r="D126" s="22">
        <v>3.0530839892456196E-2</v>
      </c>
      <c r="E126" s="22">
        <v>3.1976248539014929E-2</v>
      </c>
      <c r="F126" s="22">
        <v>3.5220148640274562E-2</v>
      </c>
      <c r="G126" s="22">
        <v>3.8422940234143832E-2</v>
      </c>
      <c r="H126" s="22">
        <v>2.8902977176543887E-2</v>
      </c>
      <c r="I126" s="22">
        <v>2.9049814664982687E-2</v>
      </c>
      <c r="J126" s="43">
        <v>3.356119968581095E-2</v>
      </c>
      <c r="K126" s="43">
        <v>2.9530740733837213E-2</v>
      </c>
      <c r="L126" s="27">
        <v>2.9439676071062015E-2</v>
      </c>
      <c r="M126" s="28">
        <f t="shared" si="10"/>
        <v>3.4199999977144513E-2</v>
      </c>
      <c r="N126" s="22">
        <f t="shared" si="10"/>
        <v>3.4199999972862383E-2</v>
      </c>
      <c r="O126" s="22">
        <f t="shared" si="10"/>
        <v>4.1399999983360969E-2</v>
      </c>
      <c r="P126" s="22">
        <f t="shared" si="10"/>
        <v>4.4999999985368966E-2</v>
      </c>
      <c r="Q126" s="22">
        <f t="shared" si="10"/>
        <v>3.4199999038880824E-2</v>
      </c>
      <c r="R126" s="22">
        <f t="shared" si="10"/>
        <v>3.4199999982342799E-2</v>
      </c>
      <c r="S126" s="22">
        <f t="shared" si="10"/>
        <v>3.9599999982160572E-2</v>
      </c>
      <c r="T126" s="22">
        <f t="shared" si="10"/>
        <v>3.4199999979926066E-2</v>
      </c>
      <c r="U126" s="22">
        <f t="shared" si="10"/>
        <v>3.4199999980422779E-2</v>
      </c>
      <c r="W126" s="19">
        <v>119</v>
      </c>
      <c r="X126" s="24">
        <f>D126-'1.1 Risk free BASE'!D126</f>
        <v>-6.9978443165421567E-3</v>
      </c>
      <c r="Y126" s="24">
        <f>E126-'1.1 Risk free BASE'!E126</f>
        <v>-8.0732630840838482E-3</v>
      </c>
      <c r="Z126" s="24">
        <f>F126-'1.1 Risk free BASE'!F126</f>
        <v>-7.1748639665747405E-3</v>
      </c>
      <c r="AA126" s="24">
        <f>G126-'1.1 Risk free BASE'!G126</f>
        <v>-7.8962762884016158E-3</v>
      </c>
      <c r="AB126" s="24">
        <f>H126-'1.1 Risk free BASE'!H126</f>
        <v>-9.4525972710710615E-3</v>
      </c>
      <c r="AC126" s="24">
        <f>I126-'1.1 Risk free BASE'!I126</f>
        <v>-5.8737823801848776E-3</v>
      </c>
      <c r="AD126" s="44">
        <f>J126-'1.1 Risk free BASE'!J126</f>
        <v>-6.7719488020390184E-3</v>
      </c>
      <c r="AE126" s="44">
        <f>K126-'1.1 Risk free BASE'!K126</f>
        <v>-6.2525198195173548E-3</v>
      </c>
      <c r="AF126" s="23">
        <f>L126-'1.1 Risk free BASE'!L126</f>
        <v>-6.1853805569127562E-3</v>
      </c>
      <c r="AG126" s="24">
        <f>M126-'1.1 Risk free BASE'!M126</f>
        <v>-3.7999466922793435E-3</v>
      </c>
      <c r="AH126" s="24">
        <f>N126-'1.1 Risk free BASE'!N126</f>
        <v>-3.8000007146952175E-3</v>
      </c>
      <c r="AI126" s="24">
        <f>O126-'1.1 Risk free BASE'!O126</f>
        <v>-4.5999985975482272E-3</v>
      </c>
      <c r="AJ126" s="24">
        <f>P126-'1.1 Risk free BASE'!P126</f>
        <v>-4.9999984850612744E-3</v>
      </c>
      <c r="AK126" s="24">
        <f>Q126-'1.1 Risk free BASE'!Q126</f>
        <v>-3.799998221088563E-3</v>
      </c>
      <c r="AL126" s="24">
        <f>R126-'1.1 Risk free BASE'!R126</f>
        <v>-3.7999998796915957E-3</v>
      </c>
      <c r="AM126" s="24">
        <f>S126-'1.1 Risk free BASE'!S126</f>
        <v>-4.3999986854601492E-3</v>
      </c>
      <c r="AN126" s="24">
        <f>T126-'1.1 Risk free BASE'!T126</f>
        <v>-3.7999994028730111E-3</v>
      </c>
      <c r="AO126" s="24">
        <f>U126-'1.1 Risk free BASE'!U126</f>
        <v>-3.799999541724608E-3</v>
      </c>
      <c r="AP126" s="4"/>
    </row>
    <row r="127" spans="2:42">
      <c r="B127" s="13"/>
      <c r="C127" s="19">
        <v>120</v>
      </c>
      <c r="D127" s="22">
        <v>3.05613623745431E-2</v>
      </c>
      <c r="E127" s="22">
        <v>3.1994760029649516E-2</v>
      </c>
      <c r="F127" s="22">
        <v>3.5271495570339484E-2</v>
      </c>
      <c r="G127" s="22">
        <v>3.8477577660851914E-2</v>
      </c>
      <c r="H127" s="22">
        <v>2.8947006731593117E-2</v>
      </c>
      <c r="I127" s="22">
        <v>2.9092626725065074E-2</v>
      </c>
      <c r="J127" s="43">
        <v>3.3611377797407638E-2</v>
      </c>
      <c r="K127" s="43">
        <v>2.9569563989537917E-2</v>
      </c>
      <c r="L127" s="27">
        <v>2.947925476027069E-2</v>
      </c>
      <c r="M127" s="28">
        <f t="shared" si="10"/>
        <v>3.4199999981696871E-2</v>
      </c>
      <c r="N127" s="22">
        <f t="shared" si="10"/>
        <v>3.4199999978232087E-2</v>
      </c>
      <c r="O127" s="22">
        <f t="shared" si="10"/>
        <v>4.1399999986776015E-2</v>
      </c>
      <c r="P127" s="22">
        <f t="shared" si="10"/>
        <v>4.4999999988367678E-2</v>
      </c>
      <c r="Q127" s="22">
        <f t="shared" si="10"/>
        <v>3.4199999244851842E-2</v>
      </c>
      <c r="R127" s="22">
        <f t="shared" si="10"/>
        <v>3.4199999985899954E-2</v>
      </c>
      <c r="S127" s="22">
        <f t="shared" si="10"/>
        <v>3.9599999985804102E-2</v>
      </c>
      <c r="T127" s="22">
        <f t="shared" si="10"/>
        <v>3.4199999983946183E-2</v>
      </c>
      <c r="U127" s="22">
        <f t="shared" si="10"/>
        <v>3.4199999984378948E-2</v>
      </c>
      <c r="W127" s="19">
        <v>120</v>
      </c>
      <c r="X127" s="24">
        <f>D127-'1.1 Risk free BASE'!D127</f>
        <v>-6.9712481757060463E-3</v>
      </c>
      <c r="Y127" s="24">
        <f>E127-'1.1 Risk free BASE'!E127</f>
        <v>-8.037655625046991E-3</v>
      </c>
      <c r="Z127" s="24">
        <f>F127-'1.1 Risk free BASE'!F127</f>
        <v>-7.1535071914501369E-3</v>
      </c>
      <c r="AA127" s="24">
        <f>G127-'1.1 Risk free BASE'!G127</f>
        <v>-7.8722586689430329E-3</v>
      </c>
      <c r="AB127" s="24">
        <f>H127-'1.1 Risk free BASE'!H127</f>
        <v>-9.4056040739531888E-3</v>
      </c>
      <c r="AC127" s="24">
        <f>I127-'1.1 Risk free BASE'!I127</f>
        <v>-5.8565692987027074E-3</v>
      </c>
      <c r="AD127" s="44">
        <f>J127-'1.1 Risk free BASE'!J127</f>
        <v>-6.7522744981476368E-3</v>
      </c>
      <c r="AE127" s="44">
        <f>K127-'1.1 Risk free BASE'!K127</f>
        <v>-6.2321498133459663E-3</v>
      </c>
      <c r="AF127" s="23">
        <f>L127-'1.1 Risk free BASE'!L127</f>
        <v>-6.165570589390601E-3</v>
      </c>
      <c r="AG127" s="24">
        <f>M127-'1.1 Risk free BASE'!M127</f>
        <v>-3.7999512831190518E-3</v>
      </c>
      <c r="AH127" s="24">
        <f>N127-'1.1 Risk free BASE'!N127</f>
        <v>-3.8000006050389334E-3</v>
      </c>
      <c r="AI127" s="24">
        <f>O127-'1.1 Risk free BASE'!O127</f>
        <v>-4.5999987945350984E-3</v>
      </c>
      <c r="AJ127" s="24">
        <f>P127-'1.1 Risk free BASE'!P127</f>
        <v>-4.9999986964583965E-3</v>
      </c>
      <c r="AK127" s="24">
        <f>Q127-'1.1 Risk free BASE'!Q127</f>
        <v>-3.7999985431151906E-3</v>
      </c>
      <c r="AL127" s="24">
        <f>R127-'1.1 Risk free BASE'!R127</f>
        <v>-3.7999999002309437E-3</v>
      </c>
      <c r="AM127" s="24">
        <f>S127-'1.1 Risk free BASE'!S127</f>
        <v>-4.3999988711493909E-3</v>
      </c>
      <c r="AN127" s="24">
        <f>T127-'1.1 Risk free BASE'!T127</f>
        <v>-3.7999994934592163E-3</v>
      </c>
      <c r="AO127" s="24">
        <f>U127-'1.1 Risk free BASE'!U127</f>
        <v>-3.7999996128026403E-3</v>
      </c>
      <c r="AP127" s="4"/>
    </row>
    <row r="128" spans="2:42">
      <c r="B128" s="13"/>
      <c r="C128" s="19">
        <v>121</v>
      </c>
      <c r="D128" s="22">
        <v>3.0591381234554849E-2</v>
      </c>
      <c r="E128" s="22">
        <v>3.2012965869137489E-2</v>
      </c>
      <c r="F128" s="22">
        <v>3.5321996274850109E-2</v>
      </c>
      <c r="G128" s="22">
        <v>3.8531314793524007E-2</v>
      </c>
      <c r="H128" s="22">
        <v>2.8990310364419569E-2</v>
      </c>
      <c r="I128" s="22">
        <v>2.9134732885027992E-2</v>
      </c>
      <c r="J128" s="43">
        <v>3.3660728894771674E-2</v>
      </c>
      <c r="K128" s="43">
        <v>2.9607746966473281E-2</v>
      </c>
      <c r="L128" s="27">
        <v>2.9518180740450317E-2</v>
      </c>
      <c r="M128" s="28">
        <f t="shared" si="10"/>
        <v>3.4199999985337071E-2</v>
      </c>
      <c r="N128" s="22">
        <f t="shared" si="10"/>
        <v>3.419999998251555E-2</v>
      </c>
      <c r="O128" s="22">
        <f t="shared" si="10"/>
        <v>4.1399999989458314E-2</v>
      </c>
      <c r="P128" s="22">
        <f t="shared" si="10"/>
        <v>4.4999999990734896E-2</v>
      </c>
      <c r="Q128" s="22">
        <f t="shared" si="10"/>
        <v>3.4199999406694603E-2</v>
      </c>
      <c r="R128" s="22">
        <f t="shared" si="10"/>
        <v>3.419999998878076E-2</v>
      </c>
      <c r="S128" s="22">
        <f t="shared" si="10"/>
        <v>3.9599999988659373E-2</v>
      </c>
      <c r="T128" s="22">
        <f t="shared" si="10"/>
        <v>3.4199999987193141E-2</v>
      </c>
      <c r="U128" s="22">
        <f t="shared" si="10"/>
        <v>3.4199999987525542E-2</v>
      </c>
      <c r="W128" s="19">
        <v>121</v>
      </c>
      <c r="X128" s="24">
        <f>D128-'1.1 Risk free BASE'!D128</f>
        <v>-6.9450908079256024E-3</v>
      </c>
      <c r="Y128" s="24">
        <f>E128-'1.1 Risk free BASE'!E128</f>
        <v>-8.0026366685026495E-3</v>
      </c>
      <c r="Z128" s="24">
        <f>F128-'1.1 Risk free BASE'!F128</f>
        <v>-7.1325017798120616E-3</v>
      </c>
      <c r="AA128" s="24">
        <f>G128-'1.1 Risk free BASE'!G128</f>
        <v>-7.8486361064955545E-3</v>
      </c>
      <c r="AB128" s="24">
        <f>H128-'1.1 Risk free BASE'!H128</f>
        <v>-9.3593857966518534E-3</v>
      </c>
      <c r="AC128" s="24">
        <f>I128-'1.1 Risk free BASE'!I128</f>
        <v>-5.8396396114726024E-3</v>
      </c>
      <c r="AD128" s="44">
        <f>J128-'1.1 Risk free BASE'!J128</f>
        <v>-6.7329238870128538E-3</v>
      </c>
      <c r="AE128" s="44">
        <f>K128-'1.1 Risk free BASE'!K128</f>
        <v>-6.2121153948637708E-3</v>
      </c>
      <c r="AF128" s="23">
        <f>L128-'1.1 Risk free BASE'!L128</f>
        <v>-6.1460869437428567E-3</v>
      </c>
      <c r="AG128" s="24">
        <f>M128-'1.1 Risk free BASE'!M128</f>
        <v>-3.7999554789538426E-3</v>
      </c>
      <c r="AH128" s="24">
        <f>N128-'1.1 Risk free BASE'!N128</f>
        <v>-3.8000005122729164E-3</v>
      </c>
      <c r="AI128" s="24">
        <f>O128-'1.1 Risk free BASE'!O128</f>
        <v>-4.599998963960239E-3</v>
      </c>
      <c r="AJ128" s="24">
        <f>P128-'1.1 Risk free BASE'!P128</f>
        <v>-4.9999988784616978E-3</v>
      </c>
      <c r="AK128" s="24">
        <f>Q128-'1.1 Risk free BASE'!Q128</f>
        <v>-3.7999988075627655E-3</v>
      </c>
      <c r="AL128" s="24">
        <f>R128-'1.1 Risk free BASE'!R128</f>
        <v>-3.799999917247554E-3</v>
      </c>
      <c r="AM128" s="24">
        <f>S128-'1.1 Risk free BASE'!S128</f>
        <v>-4.39999903074062E-3</v>
      </c>
      <c r="AN128" s="24">
        <f>T128-'1.1 Risk free BASE'!T128</f>
        <v>-3.7999995703128508E-3</v>
      </c>
      <c r="AO128" s="24">
        <f>U128-'1.1 Risk free BASE'!U128</f>
        <v>-3.7999996728670382E-3</v>
      </c>
      <c r="AP128" s="4"/>
    </row>
    <row r="129" spans="2:42">
      <c r="B129" s="13"/>
      <c r="C129" s="19">
        <v>122</v>
      </c>
      <c r="D129" s="22">
        <v>3.0620908835155669E-2</v>
      </c>
      <c r="E129" s="22">
        <v>3.2030873565590534E-2</v>
      </c>
      <c r="F129" s="22">
        <v>3.5371671502162805E-2</v>
      </c>
      <c r="G129" s="22">
        <v>3.8584173702291391E-2</v>
      </c>
      <c r="H129" s="22">
        <v>2.9032905880543192E-2</v>
      </c>
      <c r="I129" s="22">
        <v>2.9176150460766825E-2</v>
      </c>
      <c r="J129" s="43">
        <v>3.3709273256476324E-2</v>
      </c>
      <c r="K129" s="43">
        <v>2.9645305374423891E-2</v>
      </c>
      <c r="L129" s="27">
        <v>2.955647002567563E-2</v>
      </c>
      <c r="M129" s="28">
        <f t="shared" si="10"/>
        <v>3.4199999988260732E-2</v>
      </c>
      <c r="N129" s="22">
        <f t="shared" si="10"/>
        <v>3.419999998596901E-2</v>
      </c>
      <c r="O129" s="22">
        <f t="shared" si="10"/>
        <v>4.1399999991595937E-2</v>
      </c>
      <c r="P129" s="22">
        <f t="shared" si="10"/>
        <v>4.4999999992685336E-2</v>
      </c>
      <c r="Q129" s="22">
        <f t="shared" si="10"/>
        <v>3.4199999533851777E-2</v>
      </c>
      <c r="R129" s="22">
        <f t="shared" si="10"/>
        <v>3.4199999991048946E-2</v>
      </c>
      <c r="S129" s="22">
        <f t="shared" si="10"/>
        <v>3.959999999098196E-2</v>
      </c>
      <c r="T129" s="22">
        <f t="shared" si="10"/>
        <v>3.4199999989754204E-2</v>
      </c>
      <c r="U129" s="22">
        <f t="shared" si="10"/>
        <v>3.4199999990066621E-2</v>
      </c>
      <c r="W129" s="19">
        <v>122</v>
      </c>
      <c r="X129" s="24">
        <f>D129-'1.1 Risk free BASE'!D129</f>
        <v>-6.9193614418663341E-3</v>
      </c>
      <c r="Y129" s="24">
        <f>E129-'1.1 Risk free BASE'!E129</f>
        <v>-7.9681917443996664E-3</v>
      </c>
      <c r="Z129" s="24">
        <f>F129-'1.1 Risk free BASE'!F129</f>
        <v>-7.1118391313436113E-3</v>
      </c>
      <c r="AA129" s="24">
        <f>G129-'1.1 Risk free BASE'!G129</f>
        <v>-7.8253989332874863E-3</v>
      </c>
      <c r="AB129" s="24">
        <f>H129-'1.1 Risk free BASE'!H129</f>
        <v>-9.3139234279131511E-3</v>
      </c>
      <c r="AC129" s="24">
        <f>I129-'1.1 Risk free BASE'!I129</f>
        <v>-5.8229863770116186E-3</v>
      </c>
      <c r="AD129" s="44">
        <f>J129-'1.1 Risk free BASE'!J129</f>
        <v>-6.7138890453792843E-3</v>
      </c>
      <c r="AE129" s="44">
        <f>K129-'1.1 Risk free BASE'!K129</f>
        <v>-6.1924083387783213E-3</v>
      </c>
      <c r="AF129" s="23">
        <f>L129-'1.1 Risk free BASE'!L129</f>
        <v>-6.1269216227575196E-3</v>
      </c>
      <c r="AG129" s="24">
        <f>M129-'1.1 Risk free BASE'!M129</f>
        <v>-3.7999593135662479E-3</v>
      </c>
      <c r="AH129" s="24">
        <f>N129-'1.1 Risk free BASE'!N129</f>
        <v>-3.8000004337548354E-3</v>
      </c>
      <c r="AI129" s="24">
        <f>O129-'1.1 Risk free BASE'!O129</f>
        <v>-4.5999991095961867E-3</v>
      </c>
      <c r="AJ129" s="24">
        <f>P129-'1.1 Risk free BASE'!P129</f>
        <v>-4.9999990350164669E-3</v>
      </c>
      <c r="AK129" s="24">
        <f>Q129-'1.1 Risk free BASE'!Q129</f>
        <v>-3.7999990245105586E-3</v>
      </c>
      <c r="AL129" s="24">
        <f>R129-'1.1 Risk free BASE'!R129</f>
        <v>-3.799999931405118E-3</v>
      </c>
      <c r="AM129" s="24">
        <f>S129-'1.1 Risk free BASE'!S129</f>
        <v>-4.3999991677898809E-3</v>
      </c>
      <c r="AN129" s="24">
        <f>T129-'1.1 Risk free BASE'!T129</f>
        <v>-3.799999635535567E-3</v>
      </c>
      <c r="AO129" s="24">
        <f>U129-'1.1 Risk free BASE'!U129</f>
        <v>-3.7999997236028982E-3</v>
      </c>
      <c r="AP129" s="4"/>
    </row>
    <row r="130" spans="2:42">
      <c r="B130" s="13"/>
      <c r="C130" s="19">
        <v>123</v>
      </c>
      <c r="D130" s="22">
        <v>3.0649957137665051E-2</v>
      </c>
      <c r="E130" s="22">
        <v>3.2048490383209893E-2</v>
      </c>
      <c r="F130" s="22">
        <v>3.5420541327838118E-2</v>
      </c>
      <c r="G130" s="22">
        <v>3.8636175741754375E-2</v>
      </c>
      <c r="H130" s="22">
        <v>2.9074810507943694E-2</v>
      </c>
      <c r="I130" s="22">
        <v>2.921689620642165E-2</v>
      </c>
      <c r="J130" s="43">
        <v>3.3757030503491547E-2</v>
      </c>
      <c r="K130" s="43">
        <v>2.9682254413404996E-2</v>
      </c>
      <c r="L130" s="27">
        <v>2.9594138110403234E-2</v>
      </c>
      <c r="M130" s="28">
        <f t="shared" si="10"/>
        <v>3.4199999990624841E-2</v>
      </c>
      <c r="N130" s="22">
        <f t="shared" si="10"/>
        <v>3.4199999988719032E-2</v>
      </c>
      <c r="O130" s="22">
        <f t="shared" si="10"/>
        <v>4.1399999993323888E-2</v>
      </c>
      <c r="P130" s="22">
        <f t="shared" si="10"/>
        <v>4.4999999994160156E-2</v>
      </c>
      <c r="Q130" s="22">
        <f t="shared" si="10"/>
        <v>3.4199999633755862E-2</v>
      </c>
      <c r="R130" s="22">
        <f t="shared" si="10"/>
        <v>3.4199999992886365E-2</v>
      </c>
      <c r="S130" s="22">
        <f t="shared" si="10"/>
        <v>3.9599999992823598E-2</v>
      </c>
      <c r="T130" s="22">
        <f t="shared" si="10"/>
        <v>3.419999999185519E-2</v>
      </c>
      <c r="U130" s="22">
        <f t="shared" si="10"/>
        <v>3.4199999992032604E-2</v>
      </c>
      <c r="W130" s="19">
        <v>123</v>
      </c>
      <c r="X130" s="24">
        <f>D130-'1.1 Risk free BASE'!D130</f>
        <v>-6.894049656053669E-3</v>
      </c>
      <c r="Y130" s="24">
        <f>E130-'1.1 Risk free BASE'!E130</f>
        <v>-7.9343068532011785E-3</v>
      </c>
      <c r="Z130" s="24">
        <f>F130-'1.1 Risk free BASE'!F130</f>
        <v>-7.0915109241542762E-3</v>
      </c>
      <c r="AA130" s="24">
        <f>G130-'1.1 Risk free BASE'!G130</f>
        <v>-7.8025377944646035E-3</v>
      </c>
      <c r="AB130" s="24">
        <f>H130-'1.1 Risk free BASE'!H130</f>
        <v>-9.2691985733697191E-3</v>
      </c>
      <c r="AC130" s="24">
        <f>I130-'1.1 Risk free BASE'!I130</f>
        <v>-5.8066028787027157E-3</v>
      </c>
      <c r="AD130" s="44">
        <f>J130-'1.1 Risk free BASE'!J130</f>
        <v>-6.6951623065072408E-3</v>
      </c>
      <c r="AE130" s="44">
        <f>K130-'1.1 Risk free BASE'!K130</f>
        <v>-6.1730206864321069E-3</v>
      </c>
      <c r="AF130" s="23">
        <f>L130-'1.1 Risk free BASE'!L130</f>
        <v>-6.1080668884319067E-3</v>
      </c>
      <c r="AG130" s="24">
        <f>M130-'1.1 Risk free BASE'!M130</f>
        <v>-3.7999628181317746E-3</v>
      </c>
      <c r="AH130" s="24">
        <f>N130-'1.1 Risk free BASE'!N130</f>
        <v>-3.8000003673632765E-3</v>
      </c>
      <c r="AI130" s="24">
        <f>O130-'1.1 Risk free BASE'!O130</f>
        <v>-4.5999992348320085E-3</v>
      </c>
      <c r="AJ130" s="24">
        <f>P130-'1.1 Risk free BASE'!P130</f>
        <v>-4.9999991698388424E-3</v>
      </c>
      <c r="AK130" s="24">
        <f>Q130-'1.1 Risk free BASE'!Q130</f>
        <v>-3.7999992024131402E-3</v>
      </c>
      <c r="AL130" s="24">
        <f>R130-'1.1 Risk free BASE'!R130</f>
        <v>-3.7999999430853304E-3</v>
      </c>
      <c r="AM130" s="24">
        <f>S130-'1.1 Risk free BASE'!S130</f>
        <v>-4.3999992855066061E-3</v>
      </c>
      <c r="AN130" s="24">
        <f>T130-'1.1 Risk free BASE'!T130</f>
        <v>-3.7999996908830713E-3</v>
      </c>
      <c r="AO130" s="24">
        <f>U130-'1.1 Risk free BASE'!U130</f>
        <v>-3.7999997665960628E-3</v>
      </c>
      <c r="AP130" s="4"/>
    </row>
    <row r="131" spans="2:42">
      <c r="B131" s="13"/>
      <c r="C131" s="19">
        <v>124</v>
      </c>
      <c r="D131" s="22">
        <v>3.067853771821305E-2</v>
      </c>
      <c r="E131" s="22">
        <v>3.2065823352110945E-2</v>
      </c>
      <c r="F131" s="22">
        <v>3.5468625181691582E-2</v>
      </c>
      <c r="G131" s="22">
        <v>3.8687341579747736E-2</v>
      </c>
      <c r="H131" s="22">
        <v>2.9116040920277753E-2</v>
      </c>
      <c r="I131" s="22">
        <v>2.9256986336973823E-2</v>
      </c>
      <c r="J131" s="43">
        <v>3.380401962562618E-2</v>
      </c>
      <c r="K131" s="43">
        <v>2.9718608794174761E-2</v>
      </c>
      <c r="L131" s="27">
        <v>2.9631199990377999E-2</v>
      </c>
      <c r="M131" s="28">
        <f t="shared" si="10"/>
        <v>3.4199999992489349E-2</v>
      </c>
      <c r="N131" s="22">
        <f t="shared" si="10"/>
        <v>3.4199999990946583E-2</v>
      </c>
      <c r="O131" s="22">
        <f t="shared" si="10"/>
        <v>4.1399999994681025E-2</v>
      </c>
      <c r="P131" s="22">
        <f t="shared" si="10"/>
        <v>4.4999999995382067E-2</v>
      </c>
      <c r="Q131" s="22">
        <f t="shared" si="10"/>
        <v>3.4199999712231532E-2</v>
      </c>
      <c r="R131" s="22">
        <f t="shared" si="10"/>
        <v>3.4199999994311225E-2</v>
      </c>
      <c r="S131" s="22">
        <f t="shared" si="10"/>
        <v>3.9599999994260004E-2</v>
      </c>
      <c r="T131" s="22">
        <f t="shared" si="10"/>
        <v>3.4199999993448582E-2</v>
      </c>
      <c r="U131" s="22">
        <f t="shared" si="10"/>
        <v>3.4199999993655972E-2</v>
      </c>
      <c r="W131" s="19">
        <v>124</v>
      </c>
      <c r="X131" s="24">
        <f>D131-'1.1 Risk free BASE'!D131</f>
        <v>-6.8691453647697909E-3</v>
      </c>
      <c r="Y131" s="24">
        <f>E131-'1.1 Risk free BASE'!E131</f>
        <v>-7.9009684469162345E-3</v>
      </c>
      <c r="Z131" s="24">
        <f>F131-'1.1 Risk free BASE'!F131</f>
        <v>-7.0715091035997713E-3</v>
      </c>
      <c r="AA131" s="24">
        <f>G131-'1.1 Risk free BASE'!G131</f>
        <v>-7.7800436355275338E-3</v>
      </c>
      <c r="AB131" s="24">
        <f>H131-'1.1 Risk free BASE'!H131</f>
        <v>-9.2251934307123751E-3</v>
      </c>
      <c r="AC131" s="24">
        <f>I131-'1.1 Risk free BASE'!I131</f>
        <v>-5.7904826157628708E-3</v>
      </c>
      <c r="AD131" s="44">
        <f>J131-'1.1 Risk free BASE'!J131</f>
        <v>-6.6767362498720839E-3</v>
      </c>
      <c r="AE131" s="44">
        <f>K131-'1.1 Risk free BASE'!K131</f>
        <v>-6.1539447350846821E-3</v>
      </c>
      <c r="AF131" s="23">
        <f>L131-'1.1 Risk free BASE'!L131</f>
        <v>-6.0895152515523243E-3</v>
      </c>
      <c r="AG131" s="24">
        <f>M131-'1.1 Risk free BASE'!M131</f>
        <v>-3.7999660209635522E-3</v>
      </c>
      <c r="AH131" s="24">
        <f>N131-'1.1 Risk free BASE'!N131</f>
        <v>-3.8000003111158254E-3</v>
      </c>
      <c r="AI131" s="24">
        <f>O131-'1.1 Risk free BASE'!O131</f>
        <v>-4.5999993424434837E-3</v>
      </c>
      <c r="AJ131" s="24">
        <f>P131-'1.1 Risk free BASE'!P131</f>
        <v>-4.9999992857783226E-3</v>
      </c>
      <c r="AK131" s="24">
        <f>Q131-'1.1 Risk free BASE'!Q131</f>
        <v>-3.7999993482147332E-3</v>
      </c>
      <c r="AL131" s="24">
        <f>R131-'1.1 Risk free BASE'!R131</f>
        <v>-3.7999999528510742E-3</v>
      </c>
      <c r="AM131" s="24">
        <f>S131-'1.1 Risk free BASE'!S131</f>
        <v>-4.3999993866044029E-3</v>
      </c>
      <c r="AN131" s="24">
        <f>T131-'1.1 Risk free BASE'!T131</f>
        <v>-3.799999737899018E-3</v>
      </c>
      <c r="AO131" s="24">
        <f>U131-'1.1 Risk free BASE'!U131</f>
        <v>-3.7999998028686033E-3</v>
      </c>
      <c r="AP131" s="4"/>
    </row>
    <row r="132" spans="2:42">
      <c r="B132" s="13"/>
      <c r="C132" s="19">
        <v>125</v>
      </c>
      <c r="D132" s="22">
        <v>3.070666178312198E-2</v>
      </c>
      <c r="E132" s="22">
        <v>3.2082879277677279E-2</v>
      </c>
      <c r="F132" s="22">
        <v>3.551594187355045E-2</v>
      </c>
      <c r="G132" s="22">
        <v>3.8737691224727477E-2</v>
      </c>
      <c r="H132" s="22">
        <v>2.9156613258988218E-2</v>
      </c>
      <c r="I132" s="22">
        <v>2.929643654976144E-2</v>
      </c>
      <c r="J132" s="43">
        <v>3.3850259006704686E-2</v>
      </c>
      <c r="K132" s="43">
        <v>2.9754382757764652E-2</v>
      </c>
      <c r="L132" s="27">
        <v>2.9667670182536909E-2</v>
      </c>
      <c r="M132" s="28">
        <f t="shared" si="10"/>
        <v>3.4199999993998809E-2</v>
      </c>
      <c r="N132" s="22">
        <f t="shared" si="10"/>
        <v>3.4199999992751584E-2</v>
      </c>
      <c r="O132" s="22">
        <f t="shared" si="10"/>
        <v>4.1399999995764158E-2</v>
      </c>
      <c r="P132" s="22">
        <f t="shared" si="10"/>
        <v>4.4999999996309992E-2</v>
      </c>
      <c r="Q132" s="22">
        <f t="shared" si="10"/>
        <v>3.4199999773918854E-2</v>
      </c>
      <c r="R132" s="22">
        <f t="shared" si="10"/>
        <v>3.4199999995474517E-2</v>
      </c>
      <c r="S132" s="22">
        <f t="shared" si="10"/>
        <v>3.9599999995439727E-2</v>
      </c>
      <c r="T132" s="22">
        <f t="shared" si="10"/>
        <v>3.4199999994801056E-2</v>
      </c>
      <c r="U132" s="22">
        <f t="shared" si="10"/>
        <v>3.4199999994933394E-2</v>
      </c>
      <c r="W132" s="19">
        <v>125</v>
      </c>
      <c r="X132" s="24">
        <f>D132-'1.1 Risk free BASE'!D132</f>
        <v>-6.8446388046301543E-3</v>
      </c>
      <c r="Y132" s="24">
        <f>E132-'1.1 Risk free BASE'!E132</f>
        <v>-7.8681634110417953E-3</v>
      </c>
      <c r="Z132" s="24">
        <f>F132-'1.1 Risk free BASE'!F132</f>
        <v>-7.0518258716383286E-3</v>
      </c>
      <c r="AA132" s="24">
        <f>G132-'1.1 Risk free BASE'!G132</f>
        <v>-7.7579076903728783E-3</v>
      </c>
      <c r="AB132" s="24">
        <f>H132-'1.1 Risk free BASE'!H132</f>
        <v>-9.1818907660503601E-3</v>
      </c>
      <c r="AC132" s="24">
        <f>I132-'1.1 Risk free BASE'!I132</f>
        <v>-5.774619294640404E-3</v>
      </c>
      <c r="AD132" s="44">
        <f>J132-'1.1 Risk free BASE'!J132</f>
        <v>-6.6586036913569568E-3</v>
      </c>
      <c r="AE132" s="44">
        <f>K132-'1.1 Risk free BASE'!K132</f>
        <v>-6.1351730277050542E-3</v>
      </c>
      <c r="AF132" s="23">
        <f>L132-'1.1 Risk free BASE'!L132</f>
        <v>-6.0712594617746696E-3</v>
      </c>
      <c r="AG132" s="24">
        <f>M132-'1.1 Risk free BASE'!M132</f>
        <v>-3.7999689480263665E-3</v>
      </c>
      <c r="AH132" s="24">
        <f>N132-'1.1 Risk free BASE'!N132</f>
        <v>-3.8000002634861474E-3</v>
      </c>
      <c r="AI132" s="24">
        <f>O132-'1.1 Risk free BASE'!O132</f>
        <v>-4.5999994349772422E-3</v>
      </c>
      <c r="AJ132" s="24">
        <f>P132-'1.1 Risk free BASE'!P132</f>
        <v>-4.9999993856240099E-3</v>
      </c>
      <c r="AK132" s="24">
        <f>Q132-'1.1 Risk free BASE'!Q132</f>
        <v>-3.7999994675876891E-3</v>
      </c>
      <c r="AL132" s="24">
        <f>R132-'1.1 Risk free BASE'!R132</f>
        <v>-3.7999999609388269E-3</v>
      </c>
      <c r="AM132" s="24">
        <f>S132-'1.1 Risk free BASE'!S132</f>
        <v>-4.39999947344627E-3</v>
      </c>
      <c r="AN132" s="24">
        <f>T132-'1.1 Risk free BASE'!T132</f>
        <v>-3.7999997776958505E-3</v>
      </c>
      <c r="AO132" s="24">
        <f>U132-'1.1 Risk free BASE'!U132</f>
        <v>-3.7999998334865559E-3</v>
      </c>
      <c r="AP132" s="4"/>
    </row>
    <row r="133" spans="2:42">
      <c r="B133" s="13"/>
      <c r="C133" s="19">
        <v>126</v>
      </c>
      <c r="D133" s="22">
        <v>3.073434018355603E-2</v>
      </c>
      <c r="E133" s="22">
        <v>3.2099664749468237E-2</v>
      </c>
      <c r="F133" s="22">
        <v>3.5562509617786509E-2</v>
      </c>
      <c r="G133" s="22">
        <v>3.8787244051859071E-2</v>
      </c>
      <c r="H133" s="22">
        <v>2.9196543154364374E-2</v>
      </c>
      <c r="I133" s="22">
        <v>2.9335262044971167E-2</v>
      </c>
      <c r="J133" s="43">
        <v>3.3895766448546416E-2</v>
      </c>
      <c r="K133" s="43">
        <v>2.9789590094076557E-2</v>
      </c>
      <c r="L133" s="27">
        <v>2.9703562743967682E-2</v>
      </c>
      <c r="M133" s="28">
        <f t="shared" si="10"/>
        <v>3.4199999995190078E-2</v>
      </c>
      <c r="N133" s="22">
        <f t="shared" si="10"/>
        <v>3.4199999994166008E-2</v>
      </c>
      <c r="O133" s="22">
        <f t="shared" si="10"/>
        <v>4.1399999996651005E-2</v>
      </c>
      <c r="P133" s="22">
        <f t="shared" si="10"/>
        <v>4.4999999997076268E-2</v>
      </c>
      <c r="Q133" s="22">
        <f t="shared" si="10"/>
        <v>3.4199999822378757E-2</v>
      </c>
      <c r="R133" s="22">
        <f t="shared" si="10"/>
        <v>3.4199999996391783E-2</v>
      </c>
      <c r="S133" s="22">
        <f t="shared" si="10"/>
        <v>3.9599999996358548E-2</v>
      </c>
      <c r="T133" s="22">
        <f t="shared" si="10"/>
        <v>3.4199999995834007E-2</v>
      </c>
      <c r="U133" s="22">
        <f t="shared" si="10"/>
        <v>3.4199999995967234E-2</v>
      </c>
      <c r="W133" s="19">
        <v>126</v>
      </c>
      <c r="X133" s="24">
        <f>D133-'1.1 Risk free BASE'!D133</f>
        <v>-6.8205205217994891E-3</v>
      </c>
      <c r="Y133" s="24">
        <f>E133-'1.1 Risk free BASE'!E133</f>
        <v>-7.8358790473653794E-3</v>
      </c>
      <c r="Z133" s="24">
        <f>F133-'1.1 Risk free BASE'!F133</f>
        <v>-7.0324536766905865E-3</v>
      </c>
      <c r="AA133" s="24">
        <f>G133-'1.1 Risk free BASE'!G133</f>
        <v>-7.7361214698978831E-3</v>
      </c>
      <c r="AB133" s="24">
        <f>H133-'1.1 Risk free BASE'!H133</f>
        <v>-9.1392738913997906E-3</v>
      </c>
      <c r="AC133" s="24">
        <f>I133-'1.1 Risk free BASE'!I133</f>
        <v>-5.7590068208233092E-3</v>
      </c>
      <c r="AD133" s="44">
        <f>J133-'1.1 Risk free BASE'!J133</f>
        <v>-6.6407576739109242E-3</v>
      </c>
      <c r="AE133" s="44">
        <f>K133-'1.1 Risk free BASE'!K133</f>
        <v>-6.1166983432536792E-3</v>
      </c>
      <c r="AF133" s="23">
        <f>L133-'1.1 Risk free BASE'!L133</f>
        <v>-6.0532924981764324E-3</v>
      </c>
      <c r="AG133" s="24">
        <f>M133-'1.1 Risk free BASE'!M133</f>
        <v>-3.7999716230354696E-3</v>
      </c>
      <c r="AH133" s="24">
        <f>N133-'1.1 Risk free BASE'!N133</f>
        <v>-3.8000002231963759E-3</v>
      </c>
      <c r="AI133" s="24">
        <f>O133-'1.1 Risk free BASE'!O133</f>
        <v>-4.5999995144898609E-3</v>
      </c>
      <c r="AJ133" s="24">
        <f>P133-'1.1 Risk free BASE'!P133</f>
        <v>-4.9999994715237417E-3</v>
      </c>
      <c r="AK133" s="24">
        <f>Q133-'1.1 Risk free BASE'!Q133</f>
        <v>-3.7999995652981955E-3</v>
      </c>
      <c r="AL133" s="24">
        <f>R133-'1.1 Risk free BASE'!R133</f>
        <v>-3.7999999676034957E-3</v>
      </c>
      <c r="AM133" s="24">
        <f>S133-'1.1 Risk free BASE'!S133</f>
        <v>-4.3999995479984122E-3</v>
      </c>
      <c r="AN133" s="24">
        <f>T133-'1.1 Risk free BASE'!T133</f>
        <v>-3.7999998115640921E-3</v>
      </c>
      <c r="AO133" s="24">
        <f>U133-'1.1 Risk free BASE'!U133</f>
        <v>-3.7999998594218098E-3</v>
      </c>
      <c r="AP133" s="4"/>
    </row>
    <row r="134" spans="2:42">
      <c r="B134" s="13"/>
      <c r="C134" s="19">
        <v>127</v>
      </c>
      <c r="D134" s="22">
        <v>3.0761583429480766E-2</v>
      </c>
      <c r="E134" s="22">
        <v>3.211618614970857E-2</v>
      </c>
      <c r="F134" s="22">
        <v>3.5608346056693385E-2</v>
      </c>
      <c r="G134" s="22">
        <v>3.8836018827875352E-2</v>
      </c>
      <c r="H134" s="22">
        <v>2.9235845745610778E-2</v>
      </c>
      <c r="I134" s="22">
        <v>2.9373477545165727E-2</v>
      </c>
      <c r="J134" s="43">
        <v>3.3940559193817776E-2</v>
      </c>
      <c r="K134" s="43">
        <v>2.982424415960816E-2</v>
      </c>
      <c r="L134" s="27">
        <v>2.973889128997409E-2</v>
      </c>
      <c r="M134" s="28">
        <f t="shared" si="10"/>
        <v>3.4199999996140873E-2</v>
      </c>
      <c r="N134" s="22">
        <f t="shared" si="10"/>
        <v>3.4199999995320196E-2</v>
      </c>
      <c r="O134" s="22">
        <f t="shared" si="10"/>
        <v>4.1399999997309145E-2</v>
      </c>
      <c r="P134" s="22">
        <f t="shared" si="10"/>
        <v>4.4999999997670237E-2</v>
      </c>
      <c r="Q134" s="22">
        <f t="shared" si="10"/>
        <v>3.4199999860419661E-2</v>
      </c>
      <c r="R134" s="22">
        <f t="shared" si="10"/>
        <v>3.4199999997128083E-2</v>
      </c>
      <c r="S134" s="22">
        <f t="shared" si="10"/>
        <v>3.9599999997082191E-2</v>
      </c>
      <c r="T134" s="22">
        <f t="shared" si="10"/>
        <v>3.419999999667267E-2</v>
      </c>
      <c r="U134" s="22">
        <f t="shared" si="10"/>
        <v>3.4199999996770591E-2</v>
      </c>
      <c r="W134" s="19">
        <v>127</v>
      </c>
      <c r="X134" s="24">
        <f>D134-'1.1 Risk free BASE'!D134</f>
        <v>-6.7967813598115434E-3</v>
      </c>
      <c r="Y134" s="24">
        <f>E134-'1.1 Risk free BASE'!E134</f>
        <v>-7.8041030575768389E-3</v>
      </c>
      <c r="Z134" s="24">
        <f>F134-'1.1 Risk free BASE'!F134</f>
        <v>-7.0133852039777622E-3</v>
      </c>
      <c r="AA134" s="24">
        <f>G134-'1.1 Risk free BASE'!G134</f>
        <v>-7.7146767511444558E-3</v>
      </c>
      <c r="AB134" s="24">
        <f>H134-'1.1 Risk free BASE'!H134</f>
        <v>-9.0973266432323729E-3</v>
      </c>
      <c r="AC134" s="24">
        <f>I134-'1.1 Risk free BASE'!I134</f>
        <v>-5.7436392910330536E-3</v>
      </c>
      <c r="AD134" s="44">
        <f>J134-'1.1 Risk free BASE'!J134</f>
        <v>-6.6231914586465379E-3</v>
      </c>
      <c r="AE134" s="44">
        <f>K134-'1.1 Risk free BASE'!K134</f>
        <v>-6.0985136874160961E-3</v>
      </c>
      <c r="AF134" s="23">
        <f>L134-'1.1 Risk free BASE'!L134</f>
        <v>-6.0356075602507886E-3</v>
      </c>
      <c r="AG134" s="24">
        <f>M134-'1.1 Risk free BASE'!M134</f>
        <v>-3.7999740677401306E-3</v>
      </c>
      <c r="AH134" s="24">
        <f>N134-'1.1 Risk free BASE'!N134</f>
        <v>-3.8000001890947654E-3</v>
      </c>
      <c r="AI134" s="24">
        <f>O134-'1.1 Risk free BASE'!O134</f>
        <v>-4.5999995828607254E-3</v>
      </c>
      <c r="AJ134" s="24">
        <f>P134-'1.1 Risk free BASE'!P134</f>
        <v>-4.999999545384215E-3</v>
      </c>
      <c r="AK134" s="24">
        <f>Q134-'1.1 Risk free BASE'!Q134</f>
        <v>-3.7999996452362517E-3</v>
      </c>
      <c r="AL134" s="24">
        <f>R134-'1.1 Risk free BASE'!R134</f>
        <v>-3.7999999731834766E-3</v>
      </c>
      <c r="AM134" s="24">
        <f>S134-'1.1 Risk free BASE'!S134</f>
        <v>-4.3999996120074325E-3</v>
      </c>
      <c r="AN134" s="24">
        <f>T134-'1.1 Risk free BASE'!T134</f>
        <v>-3.7999998402133972E-3</v>
      </c>
      <c r="AO134" s="24">
        <f>U134-'1.1 Risk free BASE'!U134</f>
        <v>-3.7999998812847657E-3</v>
      </c>
      <c r="AP134" s="4"/>
    </row>
    <row r="135" spans="2:42">
      <c r="B135" s="13"/>
      <c r="C135" s="19">
        <v>128</v>
      </c>
      <c r="D135" s="22">
        <v>3.0788401702968926E-2</v>
      </c>
      <c r="E135" s="22">
        <v>3.2132449661378626E-2</v>
      </c>
      <c r="F135" s="22">
        <v>3.5653468282772049E-2</v>
      </c>
      <c r="G135" s="22">
        <v>3.8884033734774004E-2</v>
      </c>
      <c r="H135" s="22">
        <v>2.9274535699981286E-2</v>
      </c>
      <c r="I135" s="22">
        <v>2.9411097313897683E-2</v>
      </c>
      <c r="J135" s="43">
        <v>3.3984653947813914E-2</v>
      </c>
      <c r="K135" s="43">
        <v>2.9858357894345877E-2</v>
      </c>
      <c r="L135" s="27">
        <v>2.9773669011295523E-2</v>
      </c>
      <c r="M135" s="28">
        <f t="shared" si="10"/>
        <v>3.4199999996912256E-2</v>
      </c>
      <c r="N135" s="22">
        <f t="shared" si="10"/>
        <v>3.4199999996251673E-2</v>
      </c>
      <c r="O135" s="22">
        <f t="shared" si="10"/>
        <v>4.1399999997880021E-2</v>
      </c>
      <c r="P135" s="22">
        <f t="shared" si="10"/>
        <v>4.4999999998168505E-2</v>
      </c>
      <c r="Q135" s="22">
        <f t="shared" si="10"/>
        <v>3.4199999890351274E-2</v>
      </c>
      <c r="R135" s="22">
        <f t="shared" si="10"/>
        <v>3.4199999997732045E-2</v>
      </c>
      <c r="S135" s="22">
        <f t="shared" si="10"/>
        <v>3.9599999997702584E-2</v>
      </c>
      <c r="T135" s="22">
        <f t="shared" si="10"/>
        <v>3.4199999997337693E-2</v>
      </c>
      <c r="U135" s="22">
        <f t="shared" si="10"/>
        <v>3.4199999997412078E-2</v>
      </c>
      <c r="W135" s="19">
        <v>128</v>
      </c>
      <c r="X135" s="24">
        <f>D135-'1.1 Risk free BASE'!D135</f>
        <v>-6.7734124479592595E-3</v>
      </c>
      <c r="Y135" s="24">
        <f>E135-'1.1 Risk free BASE'!E135</f>
        <v>-7.7728235276504076E-3</v>
      </c>
      <c r="Z135" s="24">
        <f>F135-'1.1 Risk free BASE'!F135</f>
        <v>-6.9946133663101318E-3</v>
      </c>
      <c r="AA135" s="24">
        <f>G135-'1.1 Risk free BASE'!G135</f>
        <v>-7.6935655669490011E-3</v>
      </c>
      <c r="AB135" s="24">
        <f>H135-'1.1 Risk free BASE'!H135</f>
        <v>-9.0560333620288702E-3</v>
      </c>
      <c r="AC135" s="24">
        <f>I135-'1.1 Risk free BASE'!I135</f>
        <v>-5.7285109857798666E-3</v>
      </c>
      <c r="AD135" s="44">
        <f>J135-'1.1 Risk free BASE'!J135</f>
        <v>-6.6058985163541806E-3</v>
      </c>
      <c r="AE135" s="44">
        <f>K135-'1.1 Risk free BASE'!K135</f>
        <v>-6.0806122837757659E-3</v>
      </c>
      <c r="AF135" s="23">
        <f>L135-'1.1 Risk free BASE'!L135</f>
        <v>-6.0181980593259077E-3</v>
      </c>
      <c r="AG135" s="24">
        <f>M135-'1.1 Risk free BASE'!M135</f>
        <v>-3.7999763017979582E-3</v>
      </c>
      <c r="AH135" s="24">
        <f>N135-'1.1 Risk free BASE'!N135</f>
        <v>-3.800000160185224E-3</v>
      </c>
      <c r="AI135" s="24">
        <f>O135-'1.1 Risk free BASE'!O135</f>
        <v>-4.5999996415864164E-3</v>
      </c>
      <c r="AJ135" s="24">
        <f>P135-'1.1 Risk free BASE'!P135</f>
        <v>-4.9999996089642451E-3</v>
      </c>
      <c r="AK135" s="24">
        <f>Q135-'1.1 Risk free BASE'!Q135</f>
        <v>-3.7999997105979677E-3</v>
      </c>
      <c r="AL135" s="24">
        <f>R135-'1.1 Risk free BASE'!R135</f>
        <v>-3.7999999777480475E-3</v>
      </c>
      <c r="AM135" s="24">
        <f>S135-'1.1 Risk free BASE'!S135</f>
        <v>-4.3999996669641384E-3</v>
      </c>
      <c r="AN135" s="24">
        <f>T135-'1.1 Risk free BASE'!T135</f>
        <v>-3.7999998645610322E-3</v>
      </c>
      <c r="AO135" s="24">
        <f>U135-'1.1 Risk free BASE'!U135</f>
        <v>-3.799999899809503E-3</v>
      </c>
      <c r="AP135" s="4"/>
    </row>
    <row r="136" spans="2:42">
      <c r="B136" s="13"/>
      <c r="C136" s="19">
        <v>129</v>
      </c>
      <c r="D136" s="22">
        <v>3.0814804870888723E-2</v>
      </c>
      <c r="E136" s="22">
        <v>3.2148461275928852E-2</v>
      </c>
      <c r="F136" s="22">
        <v>3.5697892859981151E-2</v>
      </c>
      <c r="G136" s="22">
        <v>3.8931306392414822E-2</v>
      </c>
      <c r="H136" s="22">
        <v>2.9312627231022903E-2</v>
      </c>
      <c r="I136" s="22">
        <v>2.9448135173458567E-2</v>
      </c>
      <c r="J136" s="43">
        <v>3.4028066899230547E-2</v>
      </c>
      <c r="K136" s="43">
        <v>2.9891943837875301E-2</v>
      </c>
      <c r="L136" s="27">
        <v>2.9807908690528739E-2</v>
      </c>
      <c r="M136" s="28">
        <f t="shared" si="10"/>
        <v>3.4199999997539088E-2</v>
      </c>
      <c r="N136" s="22">
        <f t="shared" si="10"/>
        <v>3.4199999996981534E-2</v>
      </c>
      <c r="O136" s="22">
        <f t="shared" si="10"/>
        <v>4.1399999998293247E-2</v>
      </c>
      <c r="P136" s="22">
        <f t="shared" si="10"/>
        <v>4.4999999998533768E-2</v>
      </c>
      <c r="Q136" s="22">
        <f t="shared" si="10"/>
        <v>3.419999991384981E-2</v>
      </c>
      <c r="R136" s="22">
        <f t="shared" si="10"/>
        <v>3.419999999815837E-2</v>
      </c>
      <c r="S136" s="22">
        <f t="shared" si="10"/>
        <v>3.959999999814845E-2</v>
      </c>
      <c r="T136" s="22">
        <f t="shared" si="10"/>
        <v>3.4199999997876596E-2</v>
      </c>
      <c r="U136" s="22">
        <f t="shared" si="10"/>
        <v>3.4199999997956532E-2</v>
      </c>
      <c r="W136" s="19">
        <v>129</v>
      </c>
      <c r="X136" s="24">
        <f>D136-'1.1 Risk free BASE'!D136</f>
        <v>-6.7504051902276263E-3</v>
      </c>
      <c r="Y136" s="24">
        <f>E136-'1.1 Risk free BASE'!E136</f>
        <v>-7.7420289129528364E-3</v>
      </c>
      <c r="Z136" s="24">
        <f>F136-'1.1 Risk free BASE'!F136</f>
        <v>-6.9761312953029453E-3</v>
      </c>
      <c r="AA136" s="24">
        <f>G136-'1.1 Risk free BASE'!G136</f>
        <v>-7.6727801960709829E-3</v>
      </c>
      <c r="AB136" s="24">
        <f>H136-'1.1 Risk free BASE'!H136</f>
        <v>-9.0153788727826978E-3</v>
      </c>
      <c r="AC136" s="24">
        <f>I136-'1.1 Risk free BASE'!I136</f>
        <v>-5.7136163622684144E-3</v>
      </c>
      <c r="AD136" s="44">
        <f>J136-'1.1 Risk free BASE'!J136</f>
        <v>-6.5888725194083175E-3</v>
      </c>
      <c r="AE136" s="44">
        <f>K136-'1.1 Risk free BASE'!K136</f>
        <v>-6.0629875653919196E-3</v>
      </c>
      <c r="AF136" s="23">
        <f>L136-'1.1 Risk free BASE'!L136</f>
        <v>-6.0010576103772806E-3</v>
      </c>
      <c r="AG136" s="24">
        <f>M136-'1.1 Risk free BASE'!M136</f>
        <v>-3.7999783434903289E-3</v>
      </c>
      <c r="AH136" s="24">
        <f>N136-'1.1 Risk free BASE'!N136</f>
        <v>-3.8000001357234581E-3</v>
      </c>
      <c r="AI136" s="24">
        <f>O136-'1.1 Risk free BASE'!O136</f>
        <v>-4.5999996920742525E-3</v>
      </c>
      <c r="AJ136" s="24">
        <f>P136-'1.1 Risk free BASE'!P136</f>
        <v>-4.9999996636638233E-3</v>
      </c>
      <c r="AK136" s="24">
        <f>Q136-'1.1 Risk free BASE'!Q136</f>
        <v>-3.7999997639706073E-3</v>
      </c>
      <c r="AL136" s="24">
        <f>R136-'1.1 Risk free BASE'!R136</f>
        <v>-3.7999999816145102E-3</v>
      </c>
      <c r="AM136" s="24">
        <f>S136-'1.1 Risk free BASE'!S136</f>
        <v>-4.3999997141752623E-3</v>
      </c>
      <c r="AN136" s="24">
        <f>T136-'1.1 Risk free BASE'!T136</f>
        <v>-3.7999998851703243E-3</v>
      </c>
      <c r="AO136" s="24">
        <f>U136-'1.1 Risk free BASE'!U136</f>
        <v>-3.7999999153577324E-3</v>
      </c>
      <c r="AP136" s="4"/>
    </row>
    <row r="137" spans="2:42">
      <c r="B137" s="13"/>
      <c r="C137" s="19">
        <v>130</v>
      </c>
      <c r="D137" s="22">
        <v>3.0840802497006603E-2</v>
      </c>
      <c r="E137" s="22">
        <v>3.2164226800639906E-2</v>
      </c>
      <c r="F137" s="22">
        <v>3.5741635844010355E-2</v>
      </c>
      <c r="G137" s="22">
        <v>3.8977853880078239E-2</v>
      </c>
      <c r="H137" s="22">
        <v>2.9350134115982973E-2</v>
      </c>
      <c r="I137" s="22">
        <v>2.9484604521812674E-2</v>
      </c>
      <c r="J137" s="43">
        <v>3.4070813739981221E-2</v>
      </c>
      <c r="K137" s="43">
        <v>2.9925014144748907E-2</v>
      </c>
      <c r="L137" s="27">
        <v>2.9841622717791116E-2</v>
      </c>
      <c r="M137" s="28">
        <f t="shared" ref="M137:U152" si="11">IF($C137=1,D137,(1+D137)^$C137/(1+D136)^($C136)-1)</f>
        <v>3.4199999998014041E-2</v>
      </c>
      <c r="N137" s="22">
        <f t="shared" si="11"/>
        <v>3.4199999997584829E-2</v>
      </c>
      <c r="O137" s="22">
        <f t="shared" si="11"/>
        <v>4.1399999998643633E-2</v>
      </c>
      <c r="P137" s="22">
        <f t="shared" si="11"/>
        <v>4.499999999883908E-2</v>
      </c>
      <c r="Q137" s="22">
        <f t="shared" si="11"/>
        <v>3.4199999932313929E-2</v>
      </c>
      <c r="R137" s="22">
        <f t="shared" si="11"/>
        <v>3.41999999985374E-2</v>
      </c>
      <c r="S137" s="22">
        <f t="shared" si="11"/>
        <v>3.9599999998531032E-2</v>
      </c>
      <c r="T137" s="22">
        <f t="shared" si="11"/>
        <v>3.4199999998310693E-2</v>
      </c>
      <c r="U137" s="22">
        <f t="shared" si="11"/>
        <v>3.4199999998371311E-2</v>
      </c>
      <c r="W137" s="19">
        <v>130</v>
      </c>
      <c r="X137" s="24">
        <f>D137-'1.1 Risk free BASE'!D137</f>
        <v>-6.7277512547359031E-3</v>
      </c>
      <c r="Y137" s="24">
        <f>E137-'1.1 Risk free BASE'!E137</f>
        <v>-7.7117080240369784E-3</v>
      </c>
      <c r="Z137" s="24">
        <f>F137-'1.1 Risk free BASE'!F137</f>
        <v>-6.9579323329964637E-3</v>
      </c>
      <c r="AA137" s="24">
        <f>G137-'1.1 Risk free BASE'!G137</f>
        <v>-7.6523131537764577E-3</v>
      </c>
      <c r="AB137" s="24">
        <f>H137-'1.1 Risk free BASE'!H137</f>
        <v>-8.9753484664032435E-3</v>
      </c>
      <c r="AC137" s="24">
        <f>I137-'1.1 Risk free BASE'!I137</f>
        <v>-5.6989500476236632E-3</v>
      </c>
      <c r="AD137" s="44">
        <f>J137-'1.1 Risk free BASE'!J137</f>
        <v>-6.5721073340458958E-3</v>
      </c>
      <c r="AE137" s="44">
        <f>K137-'1.1 Risk free BASE'!K137</f>
        <v>-6.0456331667682051E-3</v>
      </c>
      <c r="AF137" s="23">
        <f>L137-'1.1 Risk free BASE'!L137</f>
        <v>-5.9841800242224075E-3</v>
      </c>
      <c r="AG137" s="24">
        <f>M137-'1.1 Risk free BASE'!M137</f>
        <v>-3.7999802093588997E-3</v>
      </c>
      <c r="AH137" s="24">
        <f>N137-'1.1 Risk free BASE'!N137</f>
        <v>-3.8000001149767204E-3</v>
      </c>
      <c r="AI137" s="24">
        <f>O137-'1.1 Risk free BASE'!O137</f>
        <v>-4.5999997354679856E-3</v>
      </c>
      <c r="AJ137" s="24">
        <f>P137-'1.1 Risk free BASE'!P137</f>
        <v>-4.9999997106915384E-3</v>
      </c>
      <c r="AK137" s="24">
        <f>Q137-'1.1 Risk free BASE'!Q137</f>
        <v>-3.7999998076032604E-3</v>
      </c>
      <c r="AL137" s="24">
        <f>R137-'1.1 Risk free BASE'!R137</f>
        <v>-3.7999999847366794E-3</v>
      </c>
      <c r="AM137" s="24">
        <f>S137-'1.1 Risk free BASE'!S137</f>
        <v>-4.399999754670203E-3</v>
      </c>
      <c r="AN137" s="24">
        <f>T137-'1.1 Risk free BASE'!T137</f>
        <v>-3.7999999026789855E-3</v>
      </c>
      <c r="AO137" s="24">
        <f>U137-'1.1 Risk free BASE'!U137</f>
        <v>-3.7999999285940333E-3</v>
      </c>
      <c r="AP137" s="4"/>
    </row>
    <row r="138" spans="2:42">
      <c r="B138" s="13"/>
      <c r="C138" s="19">
        <v>131</v>
      </c>
      <c r="D138" s="22">
        <v>3.0866403853538227E-2</v>
      </c>
      <c r="E138" s="22">
        <v>3.2179751865644146E-2</v>
      </c>
      <c r="F138" s="22">
        <v>3.5784712801627094E-2</v>
      </c>
      <c r="G138" s="22">
        <v>3.9023692757038653E-2</v>
      </c>
      <c r="H138" s="22">
        <v>2.9387069712420555E-2</v>
      </c>
      <c r="I138" s="22">
        <v>2.9520518348755465E-2</v>
      </c>
      <c r="J138" s="43">
        <v>3.4112909684106851E-2</v>
      </c>
      <c r="K138" s="43">
        <v>2.9957580599151878E-2</v>
      </c>
      <c r="L138" s="27">
        <v>2.9874823105670023E-2</v>
      </c>
      <c r="M138" s="28">
        <f t="shared" si="11"/>
        <v>3.4199999998414166E-2</v>
      </c>
      <c r="N138" s="22">
        <f t="shared" si="11"/>
        <v>3.4199999998042907E-2</v>
      </c>
      <c r="O138" s="22">
        <f t="shared" si="11"/>
        <v>4.1399999998925852E-2</v>
      </c>
      <c r="P138" s="22">
        <f t="shared" si="11"/>
        <v>4.499999999908777E-2</v>
      </c>
      <c r="Q138" s="22">
        <f t="shared" si="11"/>
        <v>3.4199999946812776E-2</v>
      </c>
      <c r="R138" s="22">
        <f t="shared" si="11"/>
        <v>3.4199999998844488E-2</v>
      </c>
      <c r="S138" s="22">
        <f t="shared" si="11"/>
        <v>3.9599999998829238E-2</v>
      </c>
      <c r="T138" s="22">
        <f t="shared" si="11"/>
        <v>3.419999999865575E-2</v>
      </c>
      <c r="U138" s="22">
        <f t="shared" si="11"/>
        <v>3.4199999998667518E-2</v>
      </c>
      <c r="W138" s="19">
        <v>131</v>
      </c>
      <c r="X138" s="24">
        <f>D138-'1.1 Risk free BASE'!D138</f>
        <v>-6.7054425636621229E-3</v>
      </c>
      <c r="Y138" s="24">
        <f>E138-'1.1 Risk free BASE'!E138</f>
        <v>-7.6818500130879652E-3</v>
      </c>
      <c r="Z138" s="24">
        <f>F138-'1.1 Risk free BASE'!F138</f>
        <v>-6.940010023857468E-3</v>
      </c>
      <c r="AA138" s="24">
        <f>G138-'1.1 Risk free BASE'!G138</f>
        <v>-7.6321571828501522E-3</v>
      </c>
      <c r="AB138" s="24">
        <f>H138-'1.1 Risk free BASE'!H138</f>
        <v>-8.935927881966732E-3</v>
      </c>
      <c r="AC138" s="24">
        <f>I138-'1.1 Risk free BASE'!I138</f>
        <v>-5.6845068324309356E-3</v>
      </c>
      <c r="AD138" s="44">
        <f>J138-'1.1 Risk free BASE'!J138</f>
        <v>-6.5555970129991259E-3</v>
      </c>
      <c r="AE138" s="44">
        <f>K138-'1.1 Risk free BASE'!K138</f>
        <v>-6.0285429161852644E-3</v>
      </c>
      <c r="AF138" s="23">
        <f>L138-'1.1 Risk free BASE'!L138</f>
        <v>-5.9675593000665383E-3</v>
      </c>
      <c r="AG138" s="24">
        <f>M138-'1.1 Risk free BASE'!M138</f>
        <v>-3.7999819144327596E-3</v>
      </c>
      <c r="AH138" s="24">
        <f>N138-'1.1 Risk free BASE'!N138</f>
        <v>-3.800000097446965E-3</v>
      </c>
      <c r="AI138" s="24">
        <f>O138-'1.1 Risk free BASE'!O138</f>
        <v>-4.5999997727301789E-3</v>
      </c>
      <c r="AJ138" s="24">
        <f>P138-'1.1 Risk free BASE'!P138</f>
        <v>-4.999999751151174E-3</v>
      </c>
      <c r="AK138" s="24">
        <f>Q138-'1.1 Risk free BASE'!Q138</f>
        <v>-3.7999998432083348E-3</v>
      </c>
      <c r="AL138" s="24">
        <f>R138-'1.1 Risk free BASE'!R138</f>
        <v>-3.7999999873890022E-3</v>
      </c>
      <c r="AM138" s="24">
        <f>S138-'1.1 Risk free BASE'!S138</f>
        <v>-4.3999997894363929E-3</v>
      </c>
      <c r="AN138" s="24">
        <f>T138-'1.1 Risk free BASE'!T138</f>
        <v>-3.7999999174838095E-3</v>
      </c>
      <c r="AO138" s="24">
        <f>U138-'1.1 Risk free BASE'!U138</f>
        <v>-3.7999999397246853E-3</v>
      </c>
      <c r="AP138" s="4"/>
    </row>
    <row r="139" spans="2:42">
      <c r="B139" s="13"/>
      <c r="C139" s="19">
        <v>132</v>
      </c>
      <c r="D139" s="22">
        <v>3.0891617932173654E-2</v>
      </c>
      <c r="E139" s="22">
        <v>3.2195041930630053E-2</v>
      </c>
      <c r="F139" s="22">
        <v>3.5827138829146676E-2</v>
      </c>
      <c r="G139" s="22">
        <v>3.9068839082205153E-2</v>
      </c>
      <c r="H139" s="22">
        <v>2.9423446974065071E-2</v>
      </c>
      <c r="I139" s="22">
        <v>2.9555889251339229E-2</v>
      </c>
      <c r="J139" s="43">
        <v>3.4154369485830172E-2</v>
      </c>
      <c r="K139" s="43">
        <v>2.9989654628902462E-2</v>
      </c>
      <c r="L139" s="27">
        <v>2.9907521503493628E-2</v>
      </c>
      <c r="M139" s="28">
        <f t="shared" si="11"/>
        <v>3.4199999998747455E-2</v>
      </c>
      <c r="N139" s="22">
        <f t="shared" si="11"/>
        <v>3.419999999843526E-2</v>
      </c>
      <c r="O139" s="22">
        <f t="shared" si="11"/>
        <v>4.1399999999130355E-2</v>
      </c>
      <c r="P139" s="22">
        <f t="shared" si="11"/>
        <v>4.4999999999273843E-2</v>
      </c>
      <c r="Q139" s="22">
        <f t="shared" si="11"/>
        <v>3.4199999958224314E-2</v>
      </c>
      <c r="R139" s="22">
        <f t="shared" si="11"/>
        <v>3.4199999999088959E-2</v>
      </c>
      <c r="S139" s="22">
        <f t="shared" si="11"/>
        <v>3.9599999999090807E-2</v>
      </c>
      <c r="T139" s="22">
        <f t="shared" si="11"/>
        <v>3.4199999998919539E-2</v>
      </c>
      <c r="U139" s="22">
        <f t="shared" si="11"/>
        <v>3.4199999998963504E-2</v>
      </c>
      <c r="W139" s="19">
        <v>132</v>
      </c>
      <c r="X139" s="24">
        <f>D139-'1.1 Risk free BASE'!D139</f>
        <v>-6.6834712836290056E-3</v>
      </c>
      <c r="Y139" s="24">
        <f>E139-'1.1 Risk free BASE'!E139</f>
        <v>-7.6524443609835568E-3</v>
      </c>
      <c r="Z139" s="24">
        <f>F139-'1.1 Risk free BASE'!F139</f>
        <v>-6.9223581071435891E-3</v>
      </c>
      <c r="AA139" s="24">
        <f>G139-'1.1 Risk free BASE'!G139</f>
        <v>-7.6123052450156603E-3</v>
      </c>
      <c r="AB139" s="24">
        <f>H139-'1.1 Risk free BASE'!H139</f>
        <v>-8.8971032897762203E-3</v>
      </c>
      <c r="AC139" s="24">
        <f>I139-'1.1 Risk free BASE'!I139</f>
        <v>-5.670281664565513E-3</v>
      </c>
      <c r="AD139" s="44">
        <f>J139-'1.1 Risk free BASE'!J139</f>
        <v>-6.5393357884588887E-3</v>
      </c>
      <c r="AE139" s="44">
        <f>K139-'1.1 Risk free BASE'!K139</f>
        <v>-6.0117108283841425E-3</v>
      </c>
      <c r="AF139" s="23">
        <f>L139-'1.1 Risk free BASE'!L139</f>
        <v>-5.9511896183901403E-3</v>
      </c>
      <c r="AG139" s="24">
        <f>M139-'1.1 Risk free BASE'!M139</f>
        <v>-3.7999834726296644E-3</v>
      </c>
      <c r="AH139" s="24">
        <f>N139-'1.1 Risk free BASE'!N139</f>
        <v>-3.8000000825955116E-3</v>
      </c>
      <c r="AI139" s="24">
        <f>O139-'1.1 Risk free BASE'!O139</f>
        <v>-4.5999998047858703E-3</v>
      </c>
      <c r="AJ139" s="24">
        <f>P139-'1.1 Risk free BASE'!P139</f>
        <v>-4.9999997859992984E-3</v>
      </c>
      <c r="AK139" s="24">
        <f>Q139-'1.1 Risk free BASE'!Q139</f>
        <v>-3.7999998722864081E-3</v>
      </c>
      <c r="AL139" s="24">
        <f>R139-'1.1 Risk free BASE'!R139</f>
        <v>-3.7999999895172998E-3</v>
      </c>
      <c r="AM139" s="24">
        <f>S139-'1.1 Risk free BASE'!S139</f>
        <v>-4.3999998192771894E-3</v>
      </c>
      <c r="AN139" s="24">
        <f>T139-'1.1 Risk free BASE'!T139</f>
        <v>-3.7999999301032705E-3</v>
      </c>
      <c r="AO139" s="24">
        <f>U139-'1.1 Risk free BASE'!U139</f>
        <v>-3.7999999491296066E-3</v>
      </c>
      <c r="AP139" s="4"/>
    </row>
    <row r="140" spans="2:42">
      <c r="B140" s="13"/>
      <c r="C140" s="19">
        <v>133</v>
      </c>
      <c r="D140" s="22">
        <v>3.0916453454606474E-2</v>
      </c>
      <c r="E140" s="22">
        <v>3.2210102291243103E-2</v>
      </c>
      <c r="F140" s="22">
        <v>3.586892857007129E-2</v>
      </c>
      <c r="G140" s="22">
        <v>3.9113308432878968E-2</v>
      </c>
      <c r="H140" s="22">
        <v>2.9459278465961081E-2</v>
      </c>
      <c r="I140" s="22">
        <v>2.959072944860508E-2</v>
      </c>
      <c r="J140" s="43">
        <v>3.4195207456796162E-2</v>
      </c>
      <c r="K140" s="43">
        <v>3.0021247318821942E-2</v>
      </c>
      <c r="L140" s="27">
        <v>2.9939729210958443E-2</v>
      </c>
      <c r="M140" s="28">
        <f t="shared" si="11"/>
        <v>3.4199999998992148E-2</v>
      </c>
      <c r="N140" s="22">
        <f t="shared" si="11"/>
        <v>3.4199999998759667E-2</v>
      </c>
      <c r="O140" s="22">
        <f t="shared" si="11"/>
        <v>4.1399999999324422E-2</v>
      </c>
      <c r="P140" s="22">
        <f t="shared" si="11"/>
        <v>4.499999999939952E-2</v>
      </c>
      <c r="Q140" s="22">
        <f t="shared" si="11"/>
        <v>3.419999996714429E-2</v>
      </c>
      <c r="R140" s="22">
        <f t="shared" si="11"/>
        <v>3.4199999999250164E-2</v>
      </c>
      <c r="S140" s="22">
        <f t="shared" si="11"/>
        <v>3.9599999999254454E-2</v>
      </c>
      <c r="T140" s="22">
        <f t="shared" si="11"/>
        <v>3.4199999999144914E-2</v>
      </c>
      <c r="U140" s="22">
        <f t="shared" si="11"/>
        <v>3.4199999999165787E-2</v>
      </c>
      <c r="W140" s="19">
        <v>133</v>
      </c>
      <c r="X140" s="24">
        <f>D140-'1.1 Risk free BASE'!D140</f>
        <v>-6.6618298165215251E-3</v>
      </c>
      <c r="Y140" s="24">
        <f>E140-'1.1 Risk free BASE'!E140</f>
        <v>-7.623480864938692E-3</v>
      </c>
      <c r="Z140" s="24">
        <f>F140-'1.1 Risk free BASE'!F140</f>
        <v>-6.9049705096104752E-3</v>
      </c>
      <c r="AA140" s="24">
        <f>G140-'1.1 Risk free BASE'!G140</f>
        <v>-7.5927505127391104E-3</v>
      </c>
      <c r="AB140" s="24">
        <f>H140-'1.1 Risk free BASE'!H140</f>
        <v>-8.8588612751816509E-3</v>
      </c>
      <c r="AC140" s="24">
        <f>I140-'1.1 Risk free BASE'!I140</f>
        <v>-5.6562696433015702E-3</v>
      </c>
      <c r="AD140" s="44">
        <f>J140-'1.1 Risk free BASE'!J140</f>
        <v>-6.5233180653569978E-3</v>
      </c>
      <c r="AE140" s="44">
        <f>K140-'1.1 Risk free BASE'!K140</f>
        <v>-5.9951310975752126E-3</v>
      </c>
      <c r="AF140" s="23">
        <f>L140-'1.1 Risk free BASE'!L140</f>
        <v>-5.9350653341538884E-3</v>
      </c>
      <c r="AG140" s="24">
        <f>M140-'1.1 Risk free BASE'!M140</f>
        <v>-3.7999848966501215E-3</v>
      </c>
      <c r="AH140" s="24">
        <f>N140-'1.1 Risk free BASE'!N140</f>
        <v>-3.8000000699522918E-3</v>
      </c>
      <c r="AI140" s="24">
        <f>O140-'1.1 Risk free BASE'!O140</f>
        <v>-4.5999998322383551E-3</v>
      </c>
      <c r="AJ140" s="24">
        <f>P140-'1.1 Risk free BASE'!P140</f>
        <v>-4.9999998159608872E-3</v>
      </c>
      <c r="AK140" s="24">
        <f>Q140-'1.1 Risk free BASE'!Q140</f>
        <v>-3.7999998959983294E-3</v>
      </c>
      <c r="AL140" s="24">
        <f>R140-'1.1 Risk free BASE'!R140</f>
        <v>-3.7999999913806981E-3</v>
      </c>
      <c r="AM140" s="24">
        <f>S140-'1.1 Risk free BASE'!S140</f>
        <v>-4.3999998449200106E-3</v>
      </c>
      <c r="AN140" s="24">
        <f>T140-'1.1 Risk free BASE'!T140</f>
        <v>-3.7999999407420937E-3</v>
      </c>
      <c r="AO140" s="24">
        <f>U140-'1.1 Risk free BASE'!U140</f>
        <v>-3.7999999570432763E-3</v>
      </c>
      <c r="AP140" s="4"/>
    </row>
    <row r="141" spans="2:42">
      <c r="B141" s="13"/>
      <c r="C141" s="19">
        <v>134</v>
      </c>
      <c r="D141" s="22">
        <v>3.0940918882592872E-2</v>
      </c>
      <c r="E141" s="22">
        <v>3.2224938085201105E-2</v>
      </c>
      <c r="F141" s="22">
        <v>3.5910096231940747E-2</v>
      </c>
      <c r="G141" s="22">
        <v>3.9157115922673791E-2</v>
      </c>
      <c r="H141" s="22">
        <v>2.9494576378938264E-2</v>
      </c>
      <c r="I141" s="22">
        <v>2.9625050795656804E-2</v>
      </c>
      <c r="J141" s="43">
        <v>3.4235437482543984E-2</v>
      </c>
      <c r="K141" s="43">
        <v>3.0052369423507086E-2</v>
      </c>
      <c r="L141" s="27">
        <v>2.9971457191148243E-2</v>
      </c>
      <c r="M141" s="28">
        <f t="shared" si="11"/>
        <v>3.4199999999175557E-2</v>
      </c>
      <c r="N141" s="22">
        <f t="shared" si="11"/>
        <v>3.419999999898149E-2</v>
      </c>
      <c r="O141" s="22">
        <f t="shared" si="11"/>
        <v>4.1399999999457204E-2</v>
      </c>
      <c r="P141" s="22">
        <f t="shared" si="11"/>
        <v>4.4999999999532525E-2</v>
      </c>
      <c r="Q141" s="22">
        <f t="shared" si="11"/>
        <v>3.4199999974211748E-2</v>
      </c>
      <c r="R141" s="22">
        <f t="shared" si="11"/>
        <v>3.4199999999425135E-2</v>
      </c>
      <c r="S141" s="22">
        <f t="shared" si="11"/>
        <v>3.9599999999400337E-2</v>
      </c>
      <c r="T141" s="22">
        <f t="shared" si="11"/>
        <v>3.4199999999284358E-2</v>
      </c>
      <c r="U141" s="22">
        <f t="shared" si="11"/>
        <v>3.4199999999317887E-2</v>
      </c>
      <c r="W141" s="19">
        <v>134</v>
      </c>
      <c r="X141" s="24">
        <f>D141-'1.1 Risk free BASE'!D141</f>
        <v>-6.6405107907154814E-3</v>
      </c>
      <c r="Y141" s="24">
        <f>E141-'1.1 Risk free BASE'!E141</f>
        <v>-7.5949496267040395E-3</v>
      </c>
      <c r="Z141" s="24">
        <f>F141-'1.1 Risk free BASE'!F141</f>
        <v>-6.8878413385453641E-3</v>
      </c>
      <c r="AA141" s="24">
        <f>G141-'1.1 Risk free BASE'!G141</f>
        <v>-7.5734863614005388E-3</v>
      </c>
      <c r="AB141" s="24">
        <f>H141-'1.1 Risk free BASE'!H141</f>
        <v>-8.8211888231251034E-3</v>
      </c>
      <c r="AC141" s="24">
        <f>I141-'1.1 Risk free BASE'!I141</f>
        <v>-5.6424660136815685E-3</v>
      </c>
      <c r="AD141" s="44">
        <f>J141-'1.1 Risk free BASE'!J141</f>
        <v>-6.5075384149462234E-3</v>
      </c>
      <c r="AE141" s="44">
        <f>K141-'1.1 Risk free BASE'!K141</f>
        <v>-5.978798090762627E-3</v>
      </c>
      <c r="AF141" s="23">
        <f>L141-'1.1 Risk free BASE'!L141</f>
        <v>-5.9191809703096343E-3</v>
      </c>
      <c r="AG141" s="24">
        <f>M141-'1.1 Risk free BASE'!M141</f>
        <v>-3.7999861979893801E-3</v>
      </c>
      <c r="AH141" s="24">
        <f>N141-'1.1 Risk free BASE'!N141</f>
        <v>-3.8000000593179095E-3</v>
      </c>
      <c r="AI141" s="24">
        <f>O141-'1.1 Risk free BASE'!O141</f>
        <v>-4.5999998559249633E-3</v>
      </c>
      <c r="AJ141" s="24">
        <f>P141-'1.1 Risk free BASE'!P141</f>
        <v>-4.9999998417318281E-3</v>
      </c>
      <c r="AK141" s="24">
        <f>Q141-'1.1 Risk free BASE'!Q141</f>
        <v>-3.79999991532598E-3</v>
      </c>
      <c r="AL141" s="24">
        <f>R141-'1.1 Risk free BASE'!R141</f>
        <v>-3.7999999928375328E-3</v>
      </c>
      <c r="AM141" s="24">
        <f>S141-'1.1 Risk free BASE'!S141</f>
        <v>-4.399999866909754E-3</v>
      </c>
      <c r="AN141" s="24">
        <f>T141-'1.1 Risk free BASE'!T141</f>
        <v>-3.7999999497928538E-3</v>
      </c>
      <c r="AO141" s="24">
        <f>U141-'1.1 Risk free BASE'!U141</f>
        <v>-3.7999999637494675E-3</v>
      </c>
      <c r="AP141" s="4"/>
    </row>
    <row r="142" spans="2:42">
      <c r="B142" s="13"/>
      <c r="C142" s="19">
        <v>135</v>
      </c>
      <c r="D142" s="22">
        <v>3.0965022427563715E-2</v>
      </c>
      <c r="E142" s="22">
        <v>3.2239554298137962E-2</v>
      </c>
      <c r="F142" s="22">
        <v>3.5950655602437376E-2</v>
      </c>
      <c r="G142" s="22">
        <v>3.9200276218640973E-2</v>
      </c>
      <c r="H142" s="22">
        <v>2.9529352543437914E-2</v>
      </c>
      <c r="I142" s="22">
        <v>2.9658864797109441E-2</v>
      </c>
      <c r="J142" s="43">
        <v>3.4275073038247728E-2</v>
      </c>
      <c r="K142" s="43">
        <v>3.0083031379537051E-2</v>
      </c>
      <c r="L142" s="27">
        <v>3.0002716082976999E-2</v>
      </c>
      <c r="M142" s="28">
        <f t="shared" si="11"/>
        <v>3.4199999999354302E-2</v>
      </c>
      <c r="N142" s="22">
        <f t="shared" si="11"/>
        <v>3.4199999999213748E-2</v>
      </c>
      <c r="O142" s="22">
        <f t="shared" si="11"/>
        <v>4.1399999999586656E-2</v>
      </c>
      <c r="P142" s="22">
        <f t="shared" si="11"/>
        <v>4.4999999999646434E-2</v>
      </c>
      <c r="Q142" s="22">
        <f t="shared" si="11"/>
        <v>3.419999997973866E-2</v>
      </c>
      <c r="R142" s="22">
        <f t="shared" si="11"/>
        <v>3.4199999999517949E-2</v>
      </c>
      <c r="S142" s="22">
        <f t="shared" si="11"/>
        <v>3.9599999999530233E-2</v>
      </c>
      <c r="T142" s="22">
        <f t="shared" si="11"/>
        <v>3.4199999999485975E-2</v>
      </c>
      <c r="U142" s="22">
        <f t="shared" si="11"/>
        <v>3.4199999999495967E-2</v>
      </c>
      <c r="W142" s="19">
        <v>135</v>
      </c>
      <c r="X142" s="24">
        <f>D142-'1.1 Risk free BASE'!D142</f>
        <v>-6.6195070526962052E-3</v>
      </c>
      <c r="Y142" s="24">
        <f>E142-'1.1 Risk free BASE'!E142</f>
        <v>-7.5668410412870202E-3</v>
      </c>
      <c r="Z142" s="24">
        <f>F142-'1.1 Risk free BASE'!F142</f>
        <v>-6.8709648751068553E-3</v>
      </c>
      <c r="AA142" s="24">
        <f>G142-'1.1 Risk free BASE'!G142</f>
        <v>-7.5545063618103203E-3</v>
      </c>
      <c r="AB142" s="24">
        <f>H142-'1.1 Risk free BASE'!H142</f>
        <v>-8.7840733033708318E-3</v>
      </c>
      <c r="AC142" s="24">
        <f>I142-'1.1 Risk free BASE'!I142</f>
        <v>-5.628866161138113E-3</v>
      </c>
      <c r="AD142" s="44">
        <f>J142-'1.1 Risk free BASE'!J142</f>
        <v>-6.4919915686658669E-3</v>
      </c>
      <c r="AE142" s="44">
        <f>K142-'1.1 Risk free BASE'!K142</f>
        <v>-5.9627063413625336E-3</v>
      </c>
      <c r="AF142" s="23">
        <f>L142-'1.1 Risk free BASE'!L142</f>
        <v>-5.9035312115955918E-3</v>
      </c>
      <c r="AG142" s="24">
        <f>M142-'1.1 Risk free BASE'!M142</f>
        <v>-3.7999873871898959E-3</v>
      </c>
      <c r="AH142" s="24">
        <f>N142-'1.1 Risk free BASE'!N142</f>
        <v>-3.800000050250496E-3</v>
      </c>
      <c r="AI142" s="24">
        <f>O142-'1.1 Risk free BASE'!O142</f>
        <v>-4.5999998762180638E-3</v>
      </c>
      <c r="AJ142" s="24">
        <f>P142-'1.1 Risk free BASE'!P142</f>
        <v>-4.9999998638450283E-3</v>
      </c>
      <c r="AK142" s="24">
        <f>Q142-'1.1 Risk free BASE'!Q142</f>
        <v>-3.7999999310758259E-3</v>
      </c>
      <c r="AL142" s="24">
        <f>R142-'1.1 Risk free BASE'!R142</f>
        <v>-3.7999999940789841E-3</v>
      </c>
      <c r="AM142" s="24">
        <f>S142-'1.1 Risk free BASE'!S142</f>
        <v>-4.3999998857904288E-3</v>
      </c>
      <c r="AN142" s="24">
        <f>T142-'1.1 Risk free BASE'!T142</f>
        <v>-3.7999999574238608E-3</v>
      </c>
      <c r="AO142" s="24">
        <f>U142-'1.1 Risk free BASE'!U142</f>
        <v>-3.7999999694104947E-3</v>
      </c>
      <c r="AP142" s="4"/>
    </row>
    <row r="143" spans="2:42">
      <c r="B143" s="13"/>
      <c r="C143" s="19">
        <v>136</v>
      </c>
      <c r="D143" s="22">
        <v>3.0988772059812986E-2</v>
      </c>
      <c r="E143" s="22">
        <v>3.2253955769189213E-2</v>
      </c>
      <c r="F143" s="22">
        <v>3.5990620064780821E-2</v>
      </c>
      <c r="G143" s="22">
        <v>3.9242803557641759E-2</v>
      </c>
      <c r="H143" s="22">
        <v>2.9563618442732364E-2</v>
      </c>
      <c r="I143" s="22">
        <v>2.9692182619947882E-2</v>
      </c>
      <c r="J143" s="43">
        <v>3.4314127203764588E-2</v>
      </c>
      <c r="K143" s="43">
        <v>3.011324331714027E-2</v>
      </c>
      <c r="L143" s="27">
        <v>3.0033516213081146E-2</v>
      </c>
      <c r="M143" s="28">
        <f t="shared" si="11"/>
        <v>3.4199999999490416E-2</v>
      </c>
      <c r="N143" s="22">
        <f t="shared" si="11"/>
        <v>3.419999999934098E-2</v>
      </c>
      <c r="O143" s="22">
        <f t="shared" si="11"/>
        <v>4.13999999996435E-2</v>
      </c>
      <c r="P143" s="22">
        <f t="shared" si="11"/>
        <v>4.4999999999719043E-2</v>
      </c>
      <c r="Q143" s="22">
        <f t="shared" si="11"/>
        <v>3.4199999984074525E-2</v>
      </c>
      <c r="R143" s="22">
        <f t="shared" si="11"/>
        <v>3.4199999999621422E-2</v>
      </c>
      <c r="S143" s="22">
        <f t="shared" si="11"/>
        <v>3.9599999999607061E-2</v>
      </c>
      <c r="T143" s="22">
        <f t="shared" si="11"/>
        <v>3.4199999999539266E-2</v>
      </c>
      <c r="U143" s="22">
        <f t="shared" si="11"/>
        <v>3.4199999999573016E-2</v>
      </c>
      <c r="W143" s="19">
        <v>136</v>
      </c>
      <c r="X143" s="24">
        <f>D143-'1.1 Risk free BASE'!D143</f>
        <v>-6.5988116590480761E-3</v>
      </c>
      <c r="Y143" s="24">
        <f>E143-'1.1 Risk free BASE'!E143</f>
        <v>-7.5391457861724298E-3</v>
      </c>
      <c r="Z143" s="24">
        <f>F143-'1.1 Risk free BASE'!F143</f>
        <v>-6.8543355679591134E-3</v>
      </c>
      <c r="AA143" s="24">
        <f>G143-'1.1 Risk free BASE'!G143</f>
        <v>-7.5358042730553354E-3</v>
      </c>
      <c r="AB143" s="24">
        <f>H143-'1.1 Risk free BASE'!H143</f>
        <v>-8.7475024563863357E-3</v>
      </c>
      <c r="AC143" s="24">
        <f>I143-'1.1 Risk free BASE'!I143</f>
        <v>-5.6154656063496233E-3</v>
      </c>
      <c r="AD143" s="44">
        <f>J143-'1.1 Risk free BASE'!J143</f>
        <v>-6.4766724122762298E-3</v>
      </c>
      <c r="AE143" s="44">
        <f>K143-'1.1 Risk free BASE'!K143</f>
        <v>-5.946850543102844E-3</v>
      </c>
      <c r="AF143" s="23">
        <f>L143-'1.1 Risk free BASE'!L143</f>
        <v>-5.8881108986073016E-3</v>
      </c>
      <c r="AG143" s="24">
        <f>M143-'1.1 Risk free BASE'!M143</f>
        <v>-3.7999884738944001E-3</v>
      </c>
      <c r="AH143" s="24">
        <f>N143-'1.1 Risk free BASE'!N143</f>
        <v>-3.8000000426037239E-3</v>
      </c>
      <c r="AI143" s="24">
        <f>O143-'1.1 Risk free BASE'!O143</f>
        <v>-4.599999893691642E-3</v>
      </c>
      <c r="AJ143" s="24">
        <f>P143-'1.1 Risk free BASE'!P143</f>
        <v>-4.9999998829091119E-3</v>
      </c>
      <c r="AK143" s="24">
        <f>Q143-'1.1 Risk free BASE'!Q143</f>
        <v>-3.7999999439326526E-3</v>
      </c>
      <c r="AL143" s="24">
        <f>R143-'1.1 Risk free BASE'!R143</f>
        <v>-3.7999999950983909E-3</v>
      </c>
      <c r="AM143" s="24">
        <f>S143-'1.1 Risk free BASE'!S143</f>
        <v>-4.3999999020418734E-3</v>
      </c>
      <c r="AN143" s="24">
        <f>T143-'1.1 Risk free BASE'!T143</f>
        <v>-3.7999999639530824E-3</v>
      </c>
      <c r="AO143" s="24">
        <f>U143-'1.1 Risk free BASE'!U143</f>
        <v>-3.7999999742102109E-3</v>
      </c>
      <c r="AP143" s="4"/>
    </row>
    <row r="144" spans="2:42">
      <c r="B144" s="13"/>
      <c r="C144" s="19">
        <v>137</v>
      </c>
      <c r="D144" s="22">
        <v>3.1012175517284746E-2</v>
      </c>
      <c r="E144" s="22">
        <v>3.2268147196334418E-2</v>
      </c>
      <c r="F144" s="22">
        <v>3.6030002612452261E-2</v>
      </c>
      <c r="G144" s="22">
        <v>3.9284711762004543E-2</v>
      </c>
      <c r="H144" s="22">
        <v>2.9597385225567097E-2</v>
      </c>
      <c r="I144" s="22">
        <v>2.9725015105821484E-2</v>
      </c>
      <c r="J144" s="43">
        <v>3.4352612678026473E-2</v>
      </c>
      <c r="K144" s="43">
        <v>3.0143015071355306E-2</v>
      </c>
      <c r="L144" s="27">
        <v>3.0063867607194705E-2</v>
      </c>
      <c r="M144" s="28">
        <f t="shared" si="11"/>
        <v>3.419999999956036E-2</v>
      </c>
      <c r="N144" s="22">
        <f t="shared" si="11"/>
        <v>3.4199999999480868E-2</v>
      </c>
      <c r="O144" s="22">
        <f t="shared" si="11"/>
        <v>4.1399999999722548E-2</v>
      </c>
      <c r="P144" s="22">
        <f t="shared" si="11"/>
        <v>4.4999999999745244E-2</v>
      </c>
      <c r="Q144" s="22">
        <f t="shared" si="11"/>
        <v>3.419999998750245E-2</v>
      </c>
      <c r="R144" s="22">
        <f t="shared" si="11"/>
        <v>3.4199999999732889E-2</v>
      </c>
      <c r="S144" s="22">
        <f t="shared" si="11"/>
        <v>3.9599999999716973E-2</v>
      </c>
      <c r="T144" s="22">
        <f t="shared" si="11"/>
        <v>3.4199999999636299E-2</v>
      </c>
      <c r="U144" s="22">
        <f t="shared" si="11"/>
        <v>3.4199999999639408E-2</v>
      </c>
      <c r="W144" s="19">
        <v>137</v>
      </c>
      <c r="X144" s="24">
        <f>D144-'1.1 Risk free BASE'!D144</f>
        <v>-6.5784178687944284E-3</v>
      </c>
      <c r="Y144" s="24">
        <f>E144-'1.1 Risk free BASE'!E144</f>
        <v>-7.5118548110133521E-3</v>
      </c>
      <c r="Z144" s="24">
        <f>F144-'1.1 Risk free BASE'!F144</f>
        <v>-6.8379480271838489E-3</v>
      </c>
      <c r="AA144" s="24">
        <f>G144-'1.1 Risk free BASE'!G144</f>
        <v>-7.5173740356568874E-3</v>
      </c>
      <c r="AB144" s="24">
        <f>H144-'1.1 Risk free BASE'!H144</f>
        <v>-8.7114643798393843E-3</v>
      </c>
      <c r="AC144" s="24">
        <f>I144-'1.1 Risk free BASE'!I144</f>
        <v>-5.6022600003218237E-3</v>
      </c>
      <c r="AD144" s="44">
        <f>J144-'1.1 Risk free BASE'!J144</f>
        <v>-6.4615759802482131E-3</v>
      </c>
      <c r="AE144" s="44">
        <f>K144-'1.1 Risk free BASE'!K144</f>
        <v>-5.9312255441890116E-3</v>
      </c>
      <c r="AF144" s="23">
        <f>L144-'1.1 Risk free BASE'!L144</f>
        <v>-5.8729150221259463E-3</v>
      </c>
      <c r="AG144" s="24">
        <f>M144-'1.1 Risk free BASE'!M144</f>
        <v>-3.79998946710014E-3</v>
      </c>
      <c r="AH144" s="24">
        <f>N144-'1.1 Risk free BASE'!N144</f>
        <v>-3.8000000361084751E-3</v>
      </c>
      <c r="AI144" s="24">
        <f>O144-'1.1 Risk free BASE'!O144</f>
        <v>-4.5999999086916432E-3</v>
      </c>
      <c r="AJ144" s="24">
        <f>P144-'1.1 Risk free BASE'!P144</f>
        <v>-4.9999998993561778E-3</v>
      </c>
      <c r="AK144" s="24">
        <f>Q144-'1.1 Risk free BASE'!Q144</f>
        <v>-3.7999999543738561E-3</v>
      </c>
      <c r="AL144" s="24">
        <f>R144-'1.1 Risk free BASE'!R144</f>
        <v>-3.7999999959290598E-3</v>
      </c>
      <c r="AM144" s="24">
        <f>S144-'1.1 Risk free BASE'!S144</f>
        <v>-4.3999999158632619E-3</v>
      </c>
      <c r="AN144" s="24">
        <f>T144-'1.1 Risk free BASE'!T144</f>
        <v>-3.7999999694691144E-3</v>
      </c>
      <c r="AO144" s="24">
        <f>U144-'1.1 Risk free BASE'!U144</f>
        <v>-3.799999978223001E-3</v>
      </c>
      <c r="AP144" s="4"/>
    </row>
    <row r="145" spans="2:42">
      <c r="B145" s="13"/>
      <c r="C145" s="19">
        <v>138</v>
      </c>
      <c r="D145" s="22">
        <v>3.1035240313979751E-2</v>
      </c>
      <c r="E145" s="22">
        <v>3.2282133141505964E-2</v>
      </c>
      <c r="F145" s="22">
        <v>3.6068815863278481E-2</v>
      </c>
      <c r="G145" s="22">
        <v>3.9326014254503772E-2</v>
      </c>
      <c r="H145" s="22">
        <v>2.963066371825307E-2</v>
      </c>
      <c r="I145" s="22">
        <v>2.9757372782805769E-2</v>
      </c>
      <c r="J145" s="43">
        <v>3.4390541792806095E-2</v>
      </c>
      <c r="K145" s="43">
        <v>3.0172356192703642E-2</v>
      </c>
      <c r="L145" s="27">
        <v>3.0093780001030357E-2</v>
      </c>
      <c r="M145" s="28">
        <f t="shared" si="11"/>
        <v>3.4199999999677599E-2</v>
      </c>
      <c r="N145" s="22">
        <f t="shared" si="11"/>
        <v>3.4199999999577901E-2</v>
      </c>
      <c r="O145" s="22">
        <f t="shared" si="11"/>
        <v>4.1399999999790715E-2</v>
      </c>
      <c r="P145" s="22">
        <f t="shared" si="11"/>
        <v>4.4999999999805196E-2</v>
      </c>
      <c r="Q145" s="22">
        <f t="shared" si="11"/>
        <v>3.4199999990176755E-2</v>
      </c>
      <c r="R145" s="22">
        <f t="shared" si="11"/>
        <v>3.4199999999757313E-2</v>
      </c>
      <c r="S145" s="22">
        <f t="shared" si="11"/>
        <v>3.9599999999745839E-2</v>
      </c>
      <c r="T145" s="22">
        <f t="shared" si="11"/>
        <v>3.4199999999746211E-2</v>
      </c>
      <c r="U145" s="22">
        <f t="shared" si="11"/>
        <v>3.4199999999745323E-2</v>
      </c>
      <c r="W145" s="19">
        <v>138</v>
      </c>
      <c r="X145" s="24">
        <f>D145-'1.1 Risk free BASE'!D145</f>
        <v>-6.5583191360676363E-3</v>
      </c>
      <c r="Y145" s="24">
        <f>E145-'1.1 Risk free BASE'!E145</f>
        <v>-7.4849593277717119E-3</v>
      </c>
      <c r="Z145" s="24">
        <f>F145-'1.1 Risk free BASE'!F145</f>
        <v>-6.8217970184540899E-3</v>
      </c>
      <c r="AA145" s="24">
        <f>G145-'1.1 Risk free BASE'!G145</f>
        <v>-7.4992097650230516E-3</v>
      </c>
      <c r="AB145" s="24">
        <f>H145-'1.1 Risk free BASE'!H145</f>
        <v>-8.6759475156834576E-3</v>
      </c>
      <c r="AC145" s="24">
        <f>I145-'1.1 Risk free BASE'!I145</f>
        <v>-5.5892451196823956E-3</v>
      </c>
      <c r="AD145" s="44">
        <f>J145-'1.1 Risk free BASE'!J145</f>
        <v>-6.4466974503989416E-3</v>
      </c>
      <c r="AE145" s="44">
        <f>K145-'1.1 Risk free BASE'!K145</f>
        <v>-5.9158263417229406E-3</v>
      </c>
      <c r="AF145" s="23">
        <f>L145-'1.1 Risk free BASE'!L145</f>
        <v>-5.85793871769269E-3</v>
      </c>
      <c r="AG145" s="24">
        <f>M145-'1.1 Risk free BASE'!M145</f>
        <v>-3.7999903746128716E-3</v>
      </c>
      <c r="AH145" s="24">
        <f>N145-'1.1 Risk free BASE'!N145</f>
        <v>-3.8000000306357418E-3</v>
      </c>
      <c r="AI145" s="24">
        <f>O145-'1.1 Risk free BASE'!O145</f>
        <v>-4.5999999215409204E-3</v>
      </c>
      <c r="AJ145" s="24">
        <f>P145-'1.1 Risk free BASE'!P145</f>
        <v>-4.9999999134018314E-3</v>
      </c>
      <c r="AK145" s="24">
        <f>Q145-'1.1 Risk free BASE'!Q145</f>
        <v>-3.7999999628970382E-3</v>
      </c>
      <c r="AL145" s="24">
        <f>R145-'1.1 Risk free BASE'!R145</f>
        <v>-3.7999999966400466E-3</v>
      </c>
      <c r="AM145" s="24">
        <f>S145-'1.1 Risk free BASE'!S145</f>
        <v>-4.3999999278530044E-3</v>
      </c>
      <c r="AN145" s="24">
        <f>T145-'1.1 Risk free BASE'!T145</f>
        <v>-3.7999999740605528E-3</v>
      </c>
      <c r="AO145" s="24">
        <f>U145-'1.1 Risk free BASE'!U145</f>
        <v>-3.7999999816005214E-3</v>
      </c>
      <c r="AP145" s="4"/>
    </row>
    <row r="146" spans="2:42">
      <c r="B146" s="13"/>
      <c r="C146" s="19">
        <v>139</v>
      </c>
      <c r="D146" s="22">
        <v>3.1057973747996792E-2</v>
      </c>
      <c r="E146" s="22">
        <v>3.2295918035478932E-2</v>
      </c>
      <c r="F146" s="22">
        <v>3.610707207290953E-2</v>
      </c>
      <c r="G146" s="22">
        <v>3.9366724072692705E-2</v>
      </c>
      <c r="H146" s="22">
        <v>2.9663464436239906E-2</v>
      </c>
      <c r="I146" s="22">
        <v>2.9789265876659199E-2</v>
      </c>
      <c r="J146" s="43">
        <v>3.4427926525891994E-2</v>
      </c>
      <c r="K146" s="43">
        <v>3.0201275957404405E-2</v>
      </c>
      <c r="L146" s="27">
        <v>3.0123262850689114E-2</v>
      </c>
      <c r="M146" s="28">
        <f t="shared" si="11"/>
        <v>3.4199999999734665E-2</v>
      </c>
      <c r="N146" s="22">
        <f t="shared" si="11"/>
        <v>3.419999999967005E-2</v>
      </c>
      <c r="O146" s="22">
        <f t="shared" si="11"/>
        <v>4.139999999983579E-2</v>
      </c>
      <c r="P146" s="22">
        <f t="shared" si="11"/>
        <v>4.4999999999891571E-2</v>
      </c>
      <c r="Q146" s="22">
        <f t="shared" si="11"/>
        <v>3.4199999992251762E-2</v>
      </c>
      <c r="R146" s="22">
        <f t="shared" si="11"/>
        <v>3.4199999999797726E-2</v>
      </c>
      <c r="S146" s="22">
        <f t="shared" si="11"/>
        <v>3.9599999999825775E-2</v>
      </c>
      <c r="T146" s="22">
        <f t="shared" si="11"/>
        <v>3.4199999999772634E-2</v>
      </c>
      <c r="U146" s="22">
        <f t="shared" si="11"/>
        <v>3.4199999999778852E-2</v>
      </c>
      <c r="W146" s="19">
        <v>139</v>
      </c>
      <c r="X146" s="24">
        <f>D146-'1.1 Risk free BASE'!D146</f>
        <v>-6.5385091031007203E-3</v>
      </c>
      <c r="Y146" s="24">
        <f>E146-'1.1 Risk free BASE'!E146</f>
        <v>-7.4584508012820461E-3</v>
      </c>
      <c r="Z146" s="24">
        <f>F146-'1.1 Risk free BASE'!F146</f>
        <v>-6.8058774574617509E-3</v>
      </c>
      <c r="AA146" s="24">
        <f>G146-'1.1 Risk free BASE'!G146</f>
        <v>-7.4813057451867948E-3</v>
      </c>
      <c r="AB146" s="24">
        <f>H146-'1.1 Risk free BASE'!H146</f>
        <v>-8.6409406377974118E-3</v>
      </c>
      <c r="AC146" s="24">
        <f>I146-'1.1 Risk free BASE'!I146</f>
        <v>-5.5764168621770249E-3</v>
      </c>
      <c r="AD146" s="44">
        <f>J146-'1.1 Risk free BASE'!J146</f>
        <v>-6.4320321387536517E-3</v>
      </c>
      <c r="AE146" s="44">
        <f>K146-'1.1 Risk free BASE'!K146</f>
        <v>-5.9006480763637015E-3</v>
      </c>
      <c r="AF146" s="23">
        <f>L146-'1.1 Risk free BASE'!L146</f>
        <v>-5.8431772604186083E-3</v>
      </c>
      <c r="AG146" s="24">
        <f>M146-'1.1 Risk free BASE'!M146</f>
        <v>-3.7999912039572425E-3</v>
      </c>
      <c r="AH146" s="24">
        <f>N146-'1.1 Risk free BASE'!N146</f>
        <v>-3.800000025932615E-3</v>
      </c>
      <c r="AI146" s="24">
        <f>O146-'1.1 Risk free BASE'!O146</f>
        <v>-4.5999999326127305E-3</v>
      </c>
      <c r="AJ146" s="24">
        <f>P146-'1.1 Risk free BASE'!P146</f>
        <v>-4.9999999255079253E-3</v>
      </c>
      <c r="AK146" s="24">
        <f>Q146-'1.1 Risk free BASE'!Q146</f>
        <v>-3.7999999698823395E-3</v>
      </c>
      <c r="AL146" s="24">
        <f>R146-'1.1 Risk free BASE'!R146</f>
        <v>-3.7999999972424536E-3</v>
      </c>
      <c r="AM146" s="24">
        <f>S146-'1.1 Risk free BASE'!S146</f>
        <v>-4.399999938065724E-3</v>
      </c>
      <c r="AN146" s="24">
        <f>T146-'1.1 Risk free BASE'!T146</f>
        <v>-3.7999999780984339E-3</v>
      </c>
      <c r="AO146" s="24">
        <f>U146-'1.1 Risk free BASE'!U146</f>
        <v>-3.7999999845181875E-3</v>
      </c>
      <c r="AP146" s="4"/>
    </row>
    <row r="147" spans="2:42">
      <c r="B147" s="13"/>
      <c r="C147" s="19">
        <v>140</v>
      </c>
      <c r="D147" s="22">
        <v>3.108038290923365E-2</v>
      </c>
      <c r="E147" s="22">
        <v>3.2309506182550685E-2</v>
      </c>
      <c r="F147" s="22">
        <v>3.6144783147721737E-2</v>
      </c>
      <c r="G147" s="22">
        <v>3.9406853882623993E-2</v>
      </c>
      <c r="H147" s="22">
        <v>2.9695797595193696E-2</v>
      </c>
      <c r="I147" s="22">
        <v>2.9820704321596336E-2</v>
      </c>
      <c r="J147" s="43">
        <v>3.4464778513698224E-2</v>
      </c>
      <c r="K147" s="43">
        <v>3.0229783377152541E-2</v>
      </c>
      <c r="L147" s="27">
        <v>3.015232534262946E-2</v>
      </c>
      <c r="M147" s="28">
        <f t="shared" si="11"/>
        <v>3.4199999999782182E-2</v>
      </c>
      <c r="N147" s="22">
        <f t="shared" si="11"/>
        <v>3.4199999999746655E-2</v>
      </c>
      <c r="O147" s="22">
        <f t="shared" si="11"/>
        <v>4.1399999999852222E-2</v>
      </c>
      <c r="P147" s="22">
        <f t="shared" si="11"/>
        <v>4.499999999986759E-2</v>
      </c>
      <c r="Q147" s="22">
        <f t="shared" si="11"/>
        <v>3.4199999993956398E-2</v>
      </c>
      <c r="R147" s="22">
        <f t="shared" si="11"/>
        <v>3.419999999984813E-2</v>
      </c>
      <c r="S147" s="22">
        <f t="shared" si="11"/>
        <v>3.9599999999838653E-2</v>
      </c>
      <c r="T147" s="22">
        <f t="shared" si="11"/>
        <v>3.4199999999798836E-2</v>
      </c>
      <c r="U147" s="22">
        <f t="shared" si="11"/>
        <v>3.4199999999832587E-2</v>
      </c>
      <c r="W147" s="19">
        <v>140</v>
      </c>
      <c r="X147" s="24">
        <f>D147-'1.1 Risk free BASE'!D147</f>
        <v>-6.5189815935149387E-3</v>
      </c>
      <c r="Y147" s="24">
        <f>E147-'1.1 Risk free BASE'!E147</f>
        <v>-7.4323209402233914E-3</v>
      </c>
      <c r="Z147" s="24">
        <f>F147-'1.1 Risk free BASE'!F147</f>
        <v>-6.7901844045794579E-3</v>
      </c>
      <c r="AA147" s="24">
        <f>G147-'1.1 Risk free BASE'!G147</f>
        <v>-7.4636564228072189E-3</v>
      </c>
      <c r="AB147" s="24">
        <f>H147-'1.1 Risk free BASE'!H147</f>
        <v>-8.6064328401540546E-3</v>
      </c>
      <c r="AC147" s="24">
        <f>I147-'1.1 Risk free BASE'!I147</f>
        <v>-5.5637712423588503E-3</v>
      </c>
      <c r="AD147" s="44">
        <f>J147-'1.1 Risk free BASE'!J147</f>
        <v>-6.417575494631178E-3</v>
      </c>
      <c r="AE147" s="44">
        <f>K147-'1.1 Risk free BASE'!K147</f>
        <v>-5.8856860272125111E-3</v>
      </c>
      <c r="AF147" s="23">
        <f>L147-'1.1 Risk free BASE'!L147</f>
        <v>-5.8286260600117767E-3</v>
      </c>
      <c r="AG147" s="24">
        <f>M147-'1.1 Risk free BASE'!M147</f>
        <v>-3.7999919618898481E-3</v>
      </c>
      <c r="AH147" s="24">
        <f>N147-'1.1 Risk free BASE'!N147</f>
        <v>-3.8000000219784447E-3</v>
      </c>
      <c r="AI147" s="24">
        <f>O147-'1.1 Risk free BASE'!O147</f>
        <v>-4.5999999421333371E-3</v>
      </c>
      <c r="AJ147" s="24">
        <f>P147-'1.1 Risk free BASE'!P147</f>
        <v>-4.999999936000421E-3</v>
      </c>
      <c r="AK147" s="24">
        <f>Q147-'1.1 Risk free BASE'!Q147</f>
        <v>-3.7999999754532165E-3</v>
      </c>
      <c r="AL147" s="24">
        <f>R147-'1.1 Risk free BASE'!R147</f>
        <v>-3.7999999976783272E-3</v>
      </c>
      <c r="AM147" s="24">
        <f>S147-'1.1 Risk free BASE'!S147</f>
        <v>-4.3999999468591344E-3</v>
      </c>
      <c r="AN147" s="24">
        <f>T147-'1.1 Risk free BASE'!T147</f>
        <v>-3.7999999814304353E-3</v>
      </c>
      <c r="AO147" s="24">
        <f>U147-'1.1 Risk free BASE'!U147</f>
        <v>-3.7999999868996159E-3</v>
      </c>
      <c r="AP147" s="4"/>
    </row>
    <row r="148" spans="2:42">
      <c r="B148" s="13"/>
      <c r="C148" s="19">
        <v>141</v>
      </c>
      <c r="D148" s="22">
        <v>3.1102474686758086E-2</v>
      </c>
      <c r="E148" s="22">
        <v>3.2322901765021506E-2</v>
      </c>
      <c r="F148" s="22">
        <v>3.6181960657171608E-2</v>
      </c>
      <c r="G148" s="22">
        <v>3.9446415991989392E-2</v>
      </c>
      <c r="H148" s="22">
        <v>2.9727673121603404E-2</v>
      </c>
      <c r="I148" s="22">
        <v>2.9851697770604479E-2</v>
      </c>
      <c r="J148" s="43">
        <v>3.4501109063341584E-2</v>
      </c>
      <c r="K148" s="43">
        <v>3.0257887208481327E-2</v>
      </c>
      <c r="L148" s="27">
        <v>3.0180976403208382E-2</v>
      </c>
      <c r="M148" s="28">
        <f t="shared" si="11"/>
        <v>3.4199999999836139E-2</v>
      </c>
      <c r="N148" s="22">
        <f t="shared" si="11"/>
        <v>3.4199999999769748E-2</v>
      </c>
      <c r="O148" s="22">
        <f t="shared" si="11"/>
        <v>4.1399999999870651E-2</v>
      </c>
      <c r="P148" s="22">
        <f t="shared" si="11"/>
        <v>4.4999999999908002E-2</v>
      </c>
      <c r="Q148" s="22">
        <f t="shared" si="11"/>
        <v>3.4199999995240926E-2</v>
      </c>
      <c r="R148" s="22">
        <f t="shared" si="11"/>
        <v>3.4199999999878772E-2</v>
      </c>
      <c r="S148" s="22">
        <f t="shared" si="11"/>
        <v>3.9599999999883506E-2</v>
      </c>
      <c r="T148" s="22">
        <f t="shared" si="11"/>
        <v>3.4199999999867003E-2</v>
      </c>
      <c r="U148" s="22">
        <f t="shared" si="11"/>
        <v>3.4199999999878328E-2</v>
      </c>
      <c r="W148" s="19">
        <v>141</v>
      </c>
      <c r="X148" s="24">
        <f>D148-'1.1 Risk free BASE'!D148</f>
        <v>-6.4997306058940385E-3</v>
      </c>
      <c r="Y148" s="24">
        <f>E148-'1.1 Risk free BASE'!E148</f>
        <v>-7.4065616884715357E-3</v>
      </c>
      <c r="Z148" s="24">
        <f>F148-'1.1 Risk free BASE'!F148</f>
        <v>-6.7747130597513028E-3</v>
      </c>
      <c r="AA148" s="24">
        <f>G148-'1.1 Risk free BASE'!G148</f>
        <v>-7.4462564014263766E-3</v>
      </c>
      <c r="AB148" s="24">
        <f>H148-'1.1 Risk free BASE'!H148</f>
        <v>-8.5724135254936495E-3</v>
      </c>
      <c r="AC148" s="24">
        <f>I148-'1.1 Risk free BASE'!I148</f>
        <v>-5.5513043874610979E-3</v>
      </c>
      <c r="AD148" s="44">
        <f>J148-'1.1 Risk free BASE'!J148</f>
        <v>-6.4033230959343879E-3</v>
      </c>
      <c r="AE148" s="44">
        <f>K148-'1.1 Risk free BASE'!K148</f>
        <v>-5.8709356069188701E-3</v>
      </c>
      <c r="AF148" s="23">
        <f>L148-'1.1 Risk free BASE'!L148</f>
        <v>-5.8142806560212978E-3</v>
      </c>
      <c r="AG148" s="24">
        <f>M148-'1.1 Risk free BASE'!M148</f>
        <v>-3.7999926544827201E-3</v>
      </c>
      <c r="AH148" s="24">
        <f>N148-'1.1 Risk free BASE'!N148</f>
        <v>-3.8000000186713123E-3</v>
      </c>
      <c r="AI148" s="24">
        <f>O148-'1.1 Risk free BASE'!O148</f>
        <v>-4.5999999502801536E-3</v>
      </c>
      <c r="AJ148" s="24">
        <f>P148-'1.1 Risk free BASE'!P148</f>
        <v>-4.9999999449381605E-3</v>
      </c>
      <c r="AK148" s="24">
        <f>Q148-'1.1 Risk free BASE'!Q148</f>
        <v>-3.7999999800681916E-3</v>
      </c>
      <c r="AL148" s="24">
        <f>R148-'1.1 Risk free BASE'!R148</f>
        <v>-3.7999999981168653E-3</v>
      </c>
      <c r="AM148" s="24">
        <f>S148-'1.1 Risk free BASE'!S148</f>
        <v>-4.3999999544126478E-3</v>
      </c>
      <c r="AN148" s="24">
        <f>T148-'1.1 Risk free BASE'!T148</f>
        <v>-3.7999999842406318E-3</v>
      </c>
      <c r="AO148" s="24">
        <f>U148-'1.1 Risk free BASE'!U148</f>
        <v>-3.7999999889810621E-3</v>
      </c>
      <c r="AP148" s="4"/>
    </row>
    <row r="149" spans="2:42">
      <c r="B149" s="13"/>
      <c r="C149" s="19">
        <v>142</v>
      </c>
      <c r="D149" s="22">
        <v>3.1124255775868415E-2</v>
      </c>
      <c r="E149" s="22">
        <v>3.2336108847487388E-2</v>
      </c>
      <c r="F149" s="22">
        <v>3.6218615845630131E-2</v>
      </c>
      <c r="G149" s="22">
        <v>3.9485422362703915E-2</v>
      </c>
      <c r="H149" s="22">
        <v>2.9759100662941851E-2</v>
      </c>
      <c r="I149" s="22">
        <v>2.9882255605325758E-2</v>
      </c>
      <c r="J149" s="43">
        <v>3.4536929164206809E-2</v>
      </c>
      <c r="K149" s="43">
        <v>3.0285595961728751E-2</v>
      </c>
      <c r="L149" s="27">
        <v>3.0209224707822946E-2</v>
      </c>
      <c r="M149" s="28">
        <f t="shared" si="11"/>
        <v>3.4199999999852571E-2</v>
      </c>
      <c r="N149" s="22">
        <f t="shared" si="11"/>
        <v>3.419999999984058E-2</v>
      </c>
      <c r="O149" s="22">
        <f t="shared" si="11"/>
        <v>4.1399999999949255E-2</v>
      </c>
      <c r="P149" s="22">
        <f t="shared" si="11"/>
        <v>4.4999999999941309E-2</v>
      </c>
      <c r="Q149" s="22">
        <f t="shared" si="11"/>
        <v>3.4199999996241459E-2</v>
      </c>
      <c r="R149" s="22">
        <f t="shared" si="11"/>
        <v>3.4199999999918962E-2</v>
      </c>
      <c r="S149" s="22">
        <f t="shared" si="11"/>
        <v>3.9599999999888169E-2</v>
      </c>
      <c r="T149" s="22">
        <f t="shared" si="11"/>
        <v>3.4199999999884101E-2</v>
      </c>
      <c r="U149" s="22">
        <f t="shared" si="11"/>
        <v>3.4199999999864783E-2</v>
      </c>
      <c r="W149" s="19">
        <v>142</v>
      </c>
      <c r="X149" s="24">
        <f>D149-'1.1 Risk free BASE'!D149</f>
        <v>-6.480750307631844E-3</v>
      </c>
      <c r="Y149" s="24">
        <f>E149-'1.1 Risk free BASE'!E149</f>
        <v>-7.3811652168180863E-3</v>
      </c>
      <c r="Z149" s="24">
        <f>F149-'1.1 Risk free BASE'!F149</f>
        <v>-6.7594587575974252E-3</v>
      </c>
      <c r="AA149" s="24">
        <f>G149-'1.1 Risk free BASE'!G149</f>
        <v>-7.4291004359690049E-3</v>
      </c>
      <c r="AB149" s="24">
        <f>H149-'1.1 Risk free BASE'!H149</f>
        <v>-8.5388723944719302E-3</v>
      </c>
      <c r="AC149" s="24">
        <f>I149-'1.1 Risk free BASE'!I149</f>
        <v>-5.5390125334411344E-3</v>
      </c>
      <c r="AD149" s="44">
        <f>J149-'1.1 Risk free BASE'!J149</f>
        <v>-6.3892706446411207E-3</v>
      </c>
      <c r="AE149" s="44">
        <f>K149-'1.1 Risk free BASE'!K149</f>
        <v>-5.8563923569912024E-3</v>
      </c>
      <c r="AF149" s="23">
        <f>L149-'1.1 Risk free BASE'!L149</f>
        <v>-5.8001367132762827E-3</v>
      </c>
      <c r="AG149" s="24">
        <f>M149-'1.1 Risk free BASE'!M149</f>
        <v>-3.7999932874521747E-3</v>
      </c>
      <c r="AH149" s="24">
        <f>N149-'1.1 Risk free BASE'!N149</f>
        <v>-3.8000000157938363E-3</v>
      </c>
      <c r="AI149" s="24">
        <f>O149-'1.1 Risk free BASE'!O149</f>
        <v>-4.59999995728122E-3</v>
      </c>
      <c r="AJ149" s="24">
        <f>P149-'1.1 Risk free BASE'!P149</f>
        <v>-4.9999999526340044E-3</v>
      </c>
      <c r="AK149" s="24">
        <f>Q149-'1.1 Risk free BASE'!Q149</f>
        <v>-3.79999998382341E-3</v>
      </c>
      <c r="AL149" s="24">
        <f>R149-'1.1 Risk free BASE'!R149</f>
        <v>-3.7999999984099642E-3</v>
      </c>
      <c r="AM149" s="24">
        <f>S149-'1.1 Risk free BASE'!S149</f>
        <v>-4.399999960885026E-3</v>
      </c>
      <c r="AN149" s="24">
        <f>T149-'1.1 Risk free BASE'!T149</f>
        <v>-3.7999999866555889E-3</v>
      </c>
      <c r="AO149" s="24">
        <f>U149-'1.1 Risk free BASE'!U149</f>
        <v>-3.7999999907005755E-3</v>
      </c>
      <c r="AP149" s="4"/>
    </row>
    <row r="150" spans="2:42">
      <c r="B150" s="13"/>
      <c r="C150" s="19">
        <v>143</v>
      </c>
      <c r="D150" s="22">
        <v>3.1145732684860095E-2</v>
      </c>
      <c r="E150" s="22">
        <v>3.2349131380950746E-2</v>
      </c>
      <c r="F150" s="22">
        <v>3.6254759643719714E-2</v>
      </c>
      <c r="G150" s="22">
        <v>3.9523884622963745E-2</v>
      </c>
      <c r="H150" s="22">
        <v>2.9790089597400593E-2</v>
      </c>
      <c r="I150" s="22">
        <v>2.9912386945524005E-2</v>
      </c>
      <c r="J150" s="43">
        <v>3.4572249499029928E-2</v>
      </c>
      <c r="K150" s="43">
        <v>3.0312917909630643E-2</v>
      </c>
      <c r="L150" s="27">
        <v>3.023707868966885E-2</v>
      </c>
      <c r="M150" s="28">
        <f t="shared" si="11"/>
        <v>3.41999999998992E-2</v>
      </c>
      <c r="N150" s="22">
        <f t="shared" si="11"/>
        <v>3.4199999999862118E-2</v>
      </c>
      <c r="O150" s="22">
        <f t="shared" si="11"/>
        <v>4.1399999999924164E-2</v>
      </c>
      <c r="P150" s="22">
        <f t="shared" si="11"/>
        <v>4.4999999999932871E-2</v>
      </c>
      <c r="Q150" s="22">
        <f t="shared" si="11"/>
        <v>3.4199999997050146E-2</v>
      </c>
      <c r="R150" s="22">
        <f t="shared" si="11"/>
        <v>3.4199999999913855E-2</v>
      </c>
      <c r="S150" s="22">
        <f t="shared" si="11"/>
        <v>3.9599999999926583E-2</v>
      </c>
      <c r="T150" s="22">
        <f t="shared" si="11"/>
        <v>3.4199999999909636E-2</v>
      </c>
      <c r="U150" s="22">
        <f t="shared" si="11"/>
        <v>3.4199999999923181E-2</v>
      </c>
      <c r="W150" s="19">
        <v>143</v>
      </c>
      <c r="X150" s="24">
        <f>D150-'1.1 Risk free BASE'!D150</f>
        <v>-6.4620350290340856E-3</v>
      </c>
      <c r="Y150" s="24">
        <f>E150-'1.1 Risk free BASE'!E150</f>
        <v>-7.3561239150379265E-3</v>
      </c>
      <c r="Z150" s="24">
        <f>F150-'1.1 Risk free BASE'!F150</f>
        <v>-6.7444169627239869E-3</v>
      </c>
      <c r="AA150" s="24">
        <f>G150-'1.1 Risk free BASE'!G150</f>
        <v>-7.4121834274705201E-3</v>
      </c>
      <c r="AB150" s="24">
        <f>H150-'1.1 Risk free BASE'!H150</f>
        <v>-8.5057994352641941E-3</v>
      </c>
      <c r="AC150" s="24">
        <f>I150-'1.1 Risk free BASE'!I150</f>
        <v>-5.5268920211937189E-3</v>
      </c>
      <c r="AD150" s="44">
        <f>J150-'1.1 Risk free BASE'!J150</f>
        <v>-6.3754139624825346E-3</v>
      </c>
      <c r="AE150" s="44">
        <f>K150-'1.1 Risk free BASE'!K150</f>
        <v>-5.8420519433035611E-3</v>
      </c>
      <c r="AF150" s="23">
        <f>L150-'1.1 Risk free BASE'!L150</f>
        <v>-5.7861900175195657E-3</v>
      </c>
      <c r="AG150" s="24">
        <f>M150-'1.1 Risk free BASE'!M150</f>
        <v>-3.7999938658177523E-3</v>
      </c>
      <c r="AH150" s="24">
        <f>N150-'1.1 Risk free BASE'!N150</f>
        <v>-3.8000000133984191E-3</v>
      </c>
      <c r="AI150" s="24">
        <f>O150-'1.1 Risk free BASE'!O150</f>
        <v>-4.5999999633510313E-3</v>
      </c>
      <c r="AJ150" s="24">
        <f>P150-'1.1 Risk free BASE'!P150</f>
        <v>-4.9999999592651445E-3</v>
      </c>
      <c r="AK150" s="24">
        <f>Q150-'1.1 Risk free BASE'!Q150</f>
        <v>-3.7999999868516543E-3</v>
      </c>
      <c r="AL150" s="24">
        <f>R150-'1.1 Risk free BASE'!R150</f>
        <v>-3.7999999986892963E-3</v>
      </c>
      <c r="AM150" s="24">
        <f>S150-'1.1 Risk free BASE'!S150</f>
        <v>-4.3999999664317002E-3</v>
      </c>
      <c r="AN150" s="24">
        <f>T150-'1.1 Risk free BASE'!T150</f>
        <v>-3.7999999887130542E-3</v>
      </c>
      <c r="AO150" s="24">
        <f>U150-'1.1 Risk free BASE'!U150</f>
        <v>-3.7999999921281002E-3</v>
      </c>
      <c r="AP150" s="4"/>
    </row>
    <row r="151" spans="2:42">
      <c r="B151" s="13"/>
      <c r="C151" s="19">
        <v>144</v>
      </c>
      <c r="D151" s="22">
        <v>3.116691174150743E-2</v>
      </c>
      <c r="E151" s="22">
        <v>3.2361973206761707E-2</v>
      </c>
      <c r="F151" s="22">
        <v>3.6290402679183043E-2</v>
      </c>
      <c r="G151" s="22">
        <v>3.9561814078804325E-2</v>
      </c>
      <c r="H151" s="22">
        <v>2.9820649043219571E-2</v>
      </c>
      <c r="I151" s="22">
        <v>2.9942100658160387E-2</v>
      </c>
      <c r="J151" s="43">
        <v>3.4607080454519767E-2</v>
      </c>
      <c r="K151" s="43">
        <v>3.0339861095554754E-2</v>
      </c>
      <c r="L151" s="27">
        <v>3.026454654813282E-2</v>
      </c>
      <c r="M151" s="28">
        <f t="shared" si="11"/>
        <v>3.4199999999912967E-2</v>
      </c>
      <c r="N151" s="22">
        <f t="shared" si="11"/>
        <v>3.4199999999875885E-2</v>
      </c>
      <c r="O151" s="22">
        <f t="shared" si="11"/>
        <v>4.1399999999925496E-2</v>
      </c>
      <c r="P151" s="22">
        <f t="shared" si="11"/>
        <v>4.4999999999962181E-2</v>
      </c>
      <c r="Q151" s="22">
        <f t="shared" si="11"/>
        <v>3.4199999997687858E-2</v>
      </c>
      <c r="R151" s="22">
        <f t="shared" si="11"/>
        <v>3.4199999999937614E-2</v>
      </c>
      <c r="S151" s="22">
        <f t="shared" si="11"/>
        <v>3.9599999999960334E-2</v>
      </c>
      <c r="T151" s="22">
        <f t="shared" si="11"/>
        <v>3.4199999999942499E-2</v>
      </c>
      <c r="U151" s="22">
        <f t="shared" si="11"/>
        <v>3.4199999999930508E-2</v>
      </c>
      <c r="W151" s="19">
        <v>144</v>
      </c>
      <c r="X151" s="24">
        <f>D151-'1.1 Risk free BASE'!D151</f>
        <v>-6.443579257670029E-3</v>
      </c>
      <c r="Y151" s="24">
        <f>E151-'1.1 Risk free BASE'!E151</f>
        <v>-7.33143038428552E-3</v>
      </c>
      <c r="Z151" s="24">
        <f>F151-'1.1 Risk free BASE'!F151</f>
        <v>-6.7295832652261023E-3</v>
      </c>
      <c r="AA151" s="24">
        <f>G151-'1.1 Risk free BASE'!G151</f>
        <v>-7.3955004180246142E-3</v>
      </c>
      <c r="AB151" s="24">
        <f>H151-'1.1 Risk free BASE'!H151</f>
        <v>-8.4731849136023829E-3</v>
      </c>
      <c r="AC151" s="24">
        <f>I151-'1.1 Risk free BASE'!I151</f>
        <v>-5.5149392929179086E-3</v>
      </c>
      <c r="AD151" s="44">
        <f>J151-'1.1 Risk free BASE'!J151</f>
        <v>-6.3617489868010857E-3</v>
      </c>
      <c r="AE151" s="44">
        <f>K151-'1.1 Risk free BASE'!K151</f>
        <v>-5.8279101517886289E-3</v>
      </c>
      <c r="AF151" s="23">
        <f>L151-'1.1 Risk free BASE'!L151</f>
        <v>-5.772436471220832E-3</v>
      </c>
      <c r="AG151" s="24">
        <f>M151-'1.1 Risk free BASE'!M151</f>
        <v>-3.7999943943916037E-3</v>
      </c>
      <c r="AH151" s="24">
        <f>N151-'1.1 Risk free BASE'!N151</f>
        <v>-3.8000000113673771E-3</v>
      </c>
      <c r="AI151" s="24">
        <f>O151-'1.1 Risk free BASE'!O151</f>
        <v>-4.5999999684902537E-3</v>
      </c>
      <c r="AJ151" s="24">
        <f>P151-'1.1 Risk free BASE'!P151</f>
        <v>-4.9999999649656957E-3</v>
      </c>
      <c r="AK151" s="24">
        <f>Q151-'1.1 Risk free BASE'!Q151</f>
        <v>-3.7999999893405523E-3</v>
      </c>
      <c r="AL151" s="24">
        <f>R151-'1.1 Risk free BASE'!R151</f>
        <v>-3.7999999989541955E-3</v>
      </c>
      <c r="AM151" s="24">
        <f>S151-'1.1 Risk free BASE'!S151</f>
        <v>-4.3999999711861193E-3</v>
      </c>
      <c r="AN151" s="24">
        <f>T151-'1.1 Risk free BASE'!T151</f>
        <v>-3.7999999904061443E-3</v>
      </c>
      <c r="AO151" s="24">
        <f>U151-'1.1 Risk free BASE'!U151</f>
        <v>-3.799999993381098E-3</v>
      </c>
      <c r="AP151" s="4"/>
    </row>
    <row r="152" spans="2:42">
      <c r="B152" s="13"/>
      <c r="C152" s="19">
        <v>145</v>
      </c>
      <c r="D152" s="22">
        <v>3.1187799099280822E-2</v>
      </c>
      <c r="E152" s="22">
        <v>3.2374638060395977E-2</v>
      </c>
      <c r="F152" s="22">
        <v>3.632555528730097E-2</v>
      </c>
      <c r="G152" s="22">
        <v>3.959922172517949E-2</v>
      </c>
      <c r="H152" s="22">
        <v>2.9850787867632178E-2</v>
      </c>
      <c r="I152" s="22">
        <v>2.9971405366091775E-2</v>
      </c>
      <c r="J152" s="43">
        <v>3.4641432131540917E-2</v>
      </c>
      <c r="K152" s="43">
        <v>3.0366433341395105E-2</v>
      </c>
      <c r="L152" s="27">
        <v>3.0291636256840837E-2</v>
      </c>
      <c r="M152" s="28">
        <f t="shared" si="11"/>
        <v>3.4199999999926511E-2</v>
      </c>
      <c r="N152" s="22">
        <f t="shared" si="11"/>
        <v>3.419999999989809E-2</v>
      </c>
      <c r="O152" s="22">
        <f t="shared" si="11"/>
        <v>4.1399999999965686E-2</v>
      </c>
      <c r="P152" s="22">
        <f t="shared" si="11"/>
        <v>4.4999999999936424E-2</v>
      </c>
      <c r="Q152" s="22">
        <f t="shared" si="11"/>
        <v>3.4199999998203889E-2</v>
      </c>
      <c r="R152" s="22">
        <f t="shared" si="11"/>
        <v>3.4199999999979802E-2</v>
      </c>
      <c r="S152" s="22">
        <f t="shared" si="11"/>
        <v>3.9599999999933244E-2</v>
      </c>
      <c r="T152" s="22">
        <f t="shared" si="11"/>
        <v>3.4199999999923625E-2</v>
      </c>
      <c r="U152" s="22">
        <f t="shared" si="11"/>
        <v>3.4199999999944497E-2</v>
      </c>
      <c r="W152" s="19">
        <v>145</v>
      </c>
      <c r="X152" s="24">
        <f>D152-'1.1 Risk free BASE'!D152</f>
        <v>-6.4253776329545875E-3</v>
      </c>
      <c r="Y152" s="24">
        <f>E152-'1.1 Risk free BASE'!E152</f>
        <v>-7.307077429806963E-3</v>
      </c>
      <c r="Z152" s="24">
        <f>F152-'1.1 Risk free BASE'!F152</f>
        <v>-6.7149533763792846E-3</v>
      </c>
      <c r="AA152" s="24">
        <f>G152-'1.1 Risk free BASE'!G152</f>
        <v>-7.3790465859391308E-3</v>
      </c>
      <c r="AB152" s="24">
        <f>H152-'1.1 Risk free BASE'!H152</f>
        <v>-8.4410193632216135E-3</v>
      </c>
      <c r="AC152" s="24">
        <f>I152-'1.1 Risk free BASE'!I152</f>
        <v>-5.5031508886351777E-3</v>
      </c>
      <c r="AD152" s="44">
        <f>J152-'1.1 Risk free BASE'!J152</f>
        <v>-6.3482717665799271E-3</v>
      </c>
      <c r="AE152" s="44">
        <f>K152-'1.1 Risk free BASE'!K152</f>
        <v>-5.8139628843105751E-3</v>
      </c>
      <c r="AF152" s="23">
        <f>L152-'1.1 Risk free BASE'!L152</f>
        <v>-5.7588720895627166E-3</v>
      </c>
      <c r="AG152" s="24">
        <f>M152-'1.1 Risk free BASE'!M152</f>
        <v>-3.7999948774145587E-3</v>
      </c>
      <c r="AH152" s="24">
        <f>N152-'1.1 Risk free BASE'!N152</f>
        <v>-3.8000000096487518E-3</v>
      </c>
      <c r="AI152" s="24">
        <f>O152-'1.1 Risk free BASE'!O152</f>
        <v>-4.5999999729542385E-3</v>
      </c>
      <c r="AJ152" s="24">
        <f>P152-'1.1 Risk free BASE'!P152</f>
        <v>-4.999999969960367E-3</v>
      </c>
      <c r="AK152" s="24">
        <f>Q152-'1.1 Risk free BASE'!Q152</f>
        <v>-3.7999999913176374E-3</v>
      </c>
      <c r="AL152" s="24">
        <f>R152-'1.1 Risk free BASE'!R152</f>
        <v>-3.7999999990823152E-3</v>
      </c>
      <c r="AM152" s="24">
        <f>S152-'1.1 Risk free BASE'!S152</f>
        <v>-4.3999999753177033E-3</v>
      </c>
      <c r="AN152" s="24">
        <f>T152-'1.1 Risk free BASE'!T152</f>
        <v>-3.7999999919091643E-3</v>
      </c>
      <c r="AO152" s="24">
        <f>U152-'1.1 Risk free BASE'!U152</f>
        <v>-3.7999999944196006E-3</v>
      </c>
      <c r="AP152" s="4"/>
    </row>
    <row r="153" spans="2:42">
      <c r="B153" s="13"/>
      <c r="C153" s="19">
        <v>146</v>
      </c>
      <c r="D153" s="22">
        <v>3.1208400743306663E-2</v>
      </c>
      <c r="E153" s="22">
        <v>3.2387129575077278E-2</v>
      </c>
      <c r="F153" s="22">
        <v>3.6360227520883637E-2</v>
      </c>
      <c r="G153" s="22">
        <v>3.9636118256588526E-2</v>
      </c>
      <c r="H153" s="22">
        <v>2.9880514695442839E-2</v>
      </c>
      <c r="I153" s="22">
        <v>3.0000309456413188E-2</v>
      </c>
      <c r="J153" s="43">
        <v>3.4675314354880804E-2</v>
      </c>
      <c r="K153" s="43">
        <v>3.0392642255143487E-2</v>
      </c>
      <c r="L153" s="27">
        <v>3.0318355571374411E-2</v>
      </c>
      <c r="M153" s="28">
        <f t="shared" ref="M153:U157" si="12">IF($C153=1,D153,(1+D153)^$C153/(1+D152)^($C152)-1)</f>
        <v>3.4199999999928954E-2</v>
      </c>
      <c r="N153" s="22">
        <f t="shared" si="12"/>
        <v>3.419999999995027E-2</v>
      </c>
      <c r="O153" s="22">
        <f t="shared" si="12"/>
        <v>4.1399999999941928E-2</v>
      </c>
      <c r="P153" s="22">
        <f t="shared" si="12"/>
        <v>4.4999999999989937E-2</v>
      </c>
      <c r="Q153" s="22">
        <f t="shared" si="12"/>
        <v>3.4199999998569153E-2</v>
      </c>
      <c r="R153" s="22">
        <f t="shared" si="12"/>
        <v>3.4199999999951824E-2</v>
      </c>
      <c r="S153" s="22">
        <f t="shared" si="12"/>
        <v>3.9599999999971658E-2</v>
      </c>
      <c r="T153" s="22">
        <f t="shared" si="12"/>
        <v>3.4199999999975139E-2</v>
      </c>
      <c r="U153" s="22">
        <f t="shared" si="12"/>
        <v>3.4199999999972253E-2</v>
      </c>
      <c r="W153" s="19">
        <v>146</v>
      </c>
      <c r="X153" s="24">
        <f>D153-'1.1 Risk free BASE'!D153</f>
        <v>-6.4074249409544759E-3</v>
      </c>
      <c r="Y153" s="24">
        <f>E153-'1.1 Risk free BASE'!E153</f>
        <v>-7.2830580539504641E-3</v>
      </c>
      <c r="Z153" s="24">
        <f>F153-'1.1 Risk free BASE'!F153</f>
        <v>-6.7005231245034214E-3</v>
      </c>
      <c r="AA153" s="24">
        <f>G153-'1.1 Risk free BASE'!G153</f>
        <v>-7.3628172410884485E-3</v>
      </c>
      <c r="AB153" s="24">
        <f>H153-'1.1 Risk free BASE'!H153</f>
        <v>-8.4092935767010601E-3</v>
      </c>
      <c r="AC153" s="24">
        <f>I153-'1.1 Risk free BASE'!I153</f>
        <v>-5.4915234428520865E-3</v>
      </c>
      <c r="AD153" s="44">
        <f>J153-'1.1 Risk free BASE'!J153</f>
        <v>-6.334978458632623E-3</v>
      </c>
      <c r="AE153" s="44">
        <f>K153-'1.1 Risk free BASE'!K153</f>
        <v>-5.8002061547042238E-3</v>
      </c>
      <c r="AF153" s="23">
        <f>L153-'1.1 Risk free BASE'!L153</f>
        <v>-5.7454929965921053E-3</v>
      </c>
      <c r="AG153" s="24">
        <f>M153-'1.1 Risk free BASE'!M153</f>
        <v>-3.79999531879327E-3</v>
      </c>
      <c r="AH153" s="24">
        <f>N153-'1.1 Risk free BASE'!N153</f>
        <v>-3.8000000081543917E-3</v>
      </c>
      <c r="AI153" s="24">
        <f>O153-'1.1 Risk free BASE'!O153</f>
        <v>-4.5999999767774025E-3</v>
      </c>
      <c r="AJ153" s="24">
        <f>P153-'1.1 Risk free BASE'!P153</f>
        <v>-4.9999999740655277E-3</v>
      </c>
      <c r="AK153" s="24">
        <f>Q153-'1.1 Risk free BASE'!Q153</f>
        <v>-3.7999999929367867E-3</v>
      </c>
      <c r="AL153" s="24">
        <f>R153-'1.1 Risk free BASE'!R153</f>
        <v>-3.7999999992723854E-3</v>
      </c>
      <c r="AM153" s="24">
        <f>S153-'1.1 Risk free BASE'!S153</f>
        <v>-4.3999999787873723E-3</v>
      </c>
      <c r="AN153" s="24">
        <f>T153-'1.1 Risk free BASE'!T153</f>
        <v>-3.7999999931128681E-3</v>
      </c>
      <c r="AO153" s="24">
        <f>U153-'1.1 Risk free BASE'!U153</f>
        <v>-3.7999999952811336E-3</v>
      </c>
      <c r="AP153" s="4"/>
    </row>
    <row r="154" spans="2:42">
      <c r="B154" s="13"/>
      <c r="C154" s="19">
        <v>147</v>
      </c>
      <c r="D154" s="22">
        <v>3.1228722496085437E-2</v>
      </c>
      <c r="E154" s="22">
        <v>3.2399451285251901E-2</v>
      </c>
      <c r="F154" s="22">
        <v>3.639442915985569E-2</v>
      </c>
      <c r="G154" s="22">
        <v>3.9672514077268239E-2</v>
      </c>
      <c r="H154" s="22">
        <v>2.9909837917256654E-2</v>
      </c>
      <c r="I154" s="22">
        <v>3.0028821088461832E-2</v>
      </c>
      <c r="J154" s="43">
        <v>3.4708736682616426E-2</v>
      </c>
      <c r="K154" s="43">
        <v>3.0418495238150323E-2</v>
      </c>
      <c r="L154" s="27">
        <v>3.0344712036673327E-2</v>
      </c>
      <c r="M154" s="28">
        <f t="shared" si="12"/>
        <v>3.4199999999962927E-2</v>
      </c>
      <c r="N154" s="22">
        <f t="shared" si="12"/>
        <v>3.4199999999926955E-2</v>
      </c>
      <c r="O154" s="22">
        <f t="shared" si="12"/>
        <v>4.1399999999986337E-2</v>
      </c>
      <c r="P154" s="22">
        <f t="shared" si="12"/>
        <v>4.4999999999967732E-2</v>
      </c>
      <c r="Q154" s="22">
        <f t="shared" si="12"/>
        <v>3.4199999998871355E-2</v>
      </c>
      <c r="R154" s="22">
        <f t="shared" si="12"/>
        <v>3.4199999999955377E-2</v>
      </c>
      <c r="S154" s="22">
        <f t="shared" si="12"/>
        <v>3.9599999999959445E-2</v>
      </c>
      <c r="T154" s="22">
        <f t="shared" si="12"/>
        <v>3.4199999999937392E-2</v>
      </c>
      <c r="U154" s="22">
        <f t="shared" si="12"/>
        <v>3.4199999999950936E-2</v>
      </c>
      <c r="W154" s="19">
        <v>147</v>
      </c>
      <c r="X154" s="24">
        <f>D154-'1.1 Risk free BASE'!D154</f>
        <v>-6.3897161094061961E-3</v>
      </c>
      <c r="Y154" s="24">
        <f>E154-'1.1 Risk free BASE'!E154</f>
        <v>-7.2593654494637061E-3</v>
      </c>
      <c r="Z154" s="24">
        <f>F154-'1.1 Risk free BASE'!F154</f>
        <v>-6.68628845099839E-3</v>
      </c>
      <c r="AA154" s="24">
        <f>G154-'1.1 Risk free BASE'!G154</f>
        <v>-7.3468078204590448E-3</v>
      </c>
      <c r="AB154" s="24">
        <f>H154-'1.1 Risk free BASE'!H154</f>
        <v>-8.377998596676095E-3</v>
      </c>
      <c r="AC154" s="24">
        <f>I154-'1.1 Risk free BASE'!I154</f>
        <v>-5.4800536813548462E-3</v>
      </c>
      <c r="AD154" s="44">
        <f>J154-'1.1 Risk free BASE'!J154</f>
        <v>-6.3218653239511813E-3</v>
      </c>
      <c r="AE154" s="44">
        <f>K154-'1.1 Risk free BASE'!K154</f>
        <v>-5.7866360849778697E-3</v>
      </c>
      <c r="AF154" s="23">
        <f>L154-'1.1 Risk free BASE'!L154</f>
        <v>-5.7322954215275335E-3</v>
      </c>
      <c r="AG154" s="24">
        <f>M154-'1.1 Risk free BASE'!M154</f>
        <v>-3.7999957221563907E-3</v>
      </c>
      <c r="AH154" s="24">
        <f>N154-'1.1 Risk free BASE'!N154</f>
        <v>-3.8000000069440265E-3</v>
      </c>
      <c r="AI154" s="24">
        <f>O154-'1.1 Risk free BASE'!O154</f>
        <v>-4.5999999800143687E-3</v>
      </c>
      <c r="AJ154" s="24">
        <f>P154-'1.1 Risk free BASE'!P154</f>
        <v>-4.999999977751024E-3</v>
      </c>
      <c r="AK154" s="24">
        <f>Q154-'1.1 Risk free BASE'!Q154</f>
        <v>-3.7999999943147955E-3</v>
      </c>
      <c r="AL154" s="24">
        <f>R154-'1.1 Risk free BASE'!R154</f>
        <v>-3.7999999994007272E-3</v>
      </c>
      <c r="AM154" s="24">
        <f>S154-'1.1 Risk free BASE'!S154</f>
        <v>-4.3999999817869728E-3</v>
      </c>
      <c r="AN154" s="24">
        <f>T154-'1.1 Risk free BASE'!T154</f>
        <v>-3.7999999941966678E-3</v>
      </c>
      <c r="AO154" s="24">
        <f>U154-'1.1 Risk free BASE'!U154</f>
        <v>-3.7999999960220965E-3</v>
      </c>
      <c r="AP154" s="4"/>
    </row>
    <row r="155" spans="2:42">
      <c r="B155" s="13"/>
      <c r="C155" s="19">
        <v>148</v>
      </c>
      <c r="D155" s="22">
        <v>3.1248770022977768E-2</v>
      </c>
      <c r="E155" s="22">
        <v>3.2411606629923817E-2</v>
      </c>
      <c r="F155" s="22">
        <v>3.642816972045293E-2</v>
      </c>
      <c r="G155" s="22">
        <v>3.9708419310975573E-2</v>
      </c>
      <c r="H155" s="22">
        <v>2.9938765697374192E-2</v>
      </c>
      <c r="I155" s="22">
        <v>3.0056948201495404E-2</v>
      </c>
      <c r="J155" s="43">
        <v>3.4741708415104933E-2</v>
      </c>
      <c r="K155" s="43">
        <v>3.0443999492095086E-2</v>
      </c>
      <c r="L155" s="27">
        <v>3.0370712994139071E-2</v>
      </c>
      <c r="M155" s="28">
        <f t="shared" si="12"/>
        <v>3.4199999999972475E-2</v>
      </c>
      <c r="N155" s="22">
        <f t="shared" si="12"/>
        <v>3.4199999999953379E-2</v>
      </c>
      <c r="O155" s="22">
        <f t="shared" si="12"/>
        <v>4.1399999999988113E-2</v>
      </c>
      <c r="P155" s="22">
        <f t="shared" si="12"/>
        <v>4.4999999999981055E-2</v>
      </c>
      <c r="Q155" s="22">
        <f t="shared" si="12"/>
        <v>3.4199999999122266E-2</v>
      </c>
      <c r="R155" s="22">
        <f t="shared" si="12"/>
        <v>3.4199999999977138E-2</v>
      </c>
      <c r="S155" s="22">
        <f t="shared" si="12"/>
        <v>3.9599999999965885E-2</v>
      </c>
      <c r="T155" s="22">
        <f t="shared" si="12"/>
        <v>3.4200000000003339E-2</v>
      </c>
      <c r="U155" s="22">
        <f t="shared" si="12"/>
        <v>3.419999999995782E-2</v>
      </c>
      <c r="W155" s="19">
        <v>148</v>
      </c>
      <c r="X155" s="24">
        <f>D155-'1.1 Risk free BASE'!D155</f>
        <v>-6.3722462029349725E-3</v>
      </c>
      <c r="Y155" s="24">
        <f>E155-'1.1 Risk free BASE'!E155</f>
        <v>-7.2359929930605471E-3</v>
      </c>
      <c r="Z155" s="24">
        <f>F155-'1.1 Risk free BASE'!F155</f>
        <v>-6.672245406537769E-3</v>
      </c>
      <c r="AA155" s="24">
        <f>G155-'1.1 Risk free BASE'!G155</f>
        <v>-7.331013883869586E-3</v>
      </c>
      <c r="AB155" s="24">
        <f>H155-'1.1 Risk free BASE'!H155</f>
        <v>-8.3471257074063665E-3</v>
      </c>
      <c r="AC155" s="24">
        <f>I155-'1.1 Risk free BASE'!I155</f>
        <v>-5.4687384181366649E-3</v>
      </c>
      <c r="AD155" s="44">
        <f>J155-'1.1 Risk free BASE'!J155</f>
        <v>-6.308928724199081E-3</v>
      </c>
      <c r="AE155" s="44">
        <f>K155-'1.1 Risk free BASE'!K155</f>
        <v>-5.773248901667305E-3</v>
      </c>
      <c r="AF155" s="23">
        <f>L155-'1.1 Risk free BASE'!L155</f>
        <v>-5.7192756952160195E-3</v>
      </c>
      <c r="AG155" s="24">
        <f>M155-'1.1 Risk free BASE'!M155</f>
        <v>-3.7999960907886265E-3</v>
      </c>
      <c r="AH155" s="24">
        <f>N155-'1.1 Risk free BASE'!N155</f>
        <v>-3.8000000058548977E-3</v>
      </c>
      <c r="AI155" s="24">
        <f>O155-'1.1 Risk free BASE'!O155</f>
        <v>-4.5999999828520988E-3</v>
      </c>
      <c r="AJ155" s="24">
        <f>P155-'1.1 Risk free BASE'!P155</f>
        <v>-4.9999999808589823E-3</v>
      </c>
      <c r="AK155" s="24">
        <f>Q155-'1.1 Risk free BASE'!Q155</f>
        <v>-3.7999999953424179E-3</v>
      </c>
      <c r="AL155" s="24">
        <f>R155-'1.1 Risk free BASE'!R155</f>
        <v>-3.7999999994628997E-3</v>
      </c>
      <c r="AM155" s="24">
        <f>S155-'1.1 Risk free BASE'!S155</f>
        <v>-4.3999999844366311E-3</v>
      </c>
      <c r="AN155" s="24">
        <f>T155-'1.1 Risk free BASE'!T155</f>
        <v>-3.7999999950470986E-3</v>
      </c>
      <c r="AO155" s="24">
        <f>U155-'1.1 Risk free BASE'!U155</f>
        <v>-3.7999999966702447E-3</v>
      </c>
      <c r="AP155" s="4"/>
    </row>
    <row r="156" spans="2:42">
      <c r="B156" s="13"/>
      <c r="C156" s="19">
        <v>149</v>
      </c>
      <c r="D156" s="22">
        <v>3.1268548837469989E-2</v>
      </c>
      <c r="E156" s="22">
        <v>3.2423598955853894E-2</v>
      </c>
      <c r="F156" s="22">
        <v>3.646145846404969E-2</v>
      </c>
      <c r="G156" s="22">
        <v>3.9743843810374546E-2</v>
      </c>
      <c r="H156" s="22">
        <v>2.996730598137054E-2</v>
      </c>
      <c r="I156" s="22">
        <v>3.0084698522062414E-2</v>
      </c>
      <c r="J156" s="43">
        <v>3.4774238603610952E-2</v>
      </c>
      <c r="K156" s="43">
        <v>3.046916202567207E-2</v>
      </c>
      <c r="L156" s="27">
        <v>3.0396365588452268E-2</v>
      </c>
      <c r="M156" s="28">
        <f t="shared" si="12"/>
        <v>3.419999999997847E-2</v>
      </c>
      <c r="N156" s="22">
        <f t="shared" si="12"/>
        <v>3.4199999999975361E-2</v>
      </c>
      <c r="O156" s="22">
        <f t="shared" si="12"/>
        <v>4.1399999999975012E-2</v>
      </c>
      <c r="P156" s="22">
        <f t="shared" si="12"/>
        <v>4.4999999999990603E-2</v>
      </c>
      <c r="Q156" s="22">
        <f t="shared" si="12"/>
        <v>3.4199999999310782E-2</v>
      </c>
      <c r="R156" s="22">
        <f t="shared" si="12"/>
        <v>3.4199999999978692E-2</v>
      </c>
      <c r="S156" s="22">
        <f t="shared" si="12"/>
        <v>3.9599999999975433E-2</v>
      </c>
      <c r="T156" s="22">
        <f t="shared" si="12"/>
        <v>3.4199999999940722E-2</v>
      </c>
      <c r="U156" s="22">
        <f t="shared" si="12"/>
        <v>3.4199999999997566E-2</v>
      </c>
      <c r="W156" s="19">
        <v>149</v>
      </c>
      <c r="X156" s="24">
        <f>D156-'1.1 Risk free BASE'!D156</f>
        <v>-6.3550104184666445E-3</v>
      </c>
      <c r="Y156" s="24">
        <f>E156-'1.1 Risk free BASE'!E156</f>
        <v>-7.2129342392497353E-3</v>
      </c>
      <c r="Z156" s="24">
        <f>F156-'1.1 Risk free BASE'!F156</f>
        <v>-6.6583901474157603E-3</v>
      </c>
      <c r="AA156" s="24">
        <f>G156-'1.1 Risk free BASE'!G156</f>
        <v>-7.3154311098670988E-3</v>
      </c>
      <c r="AB156" s="24">
        <f>H156-'1.1 Risk free BASE'!H156</f>
        <v>-8.3166664266836055E-3</v>
      </c>
      <c r="AC156" s="24">
        <f>I156-'1.1 Risk free BASE'!I156</f>
        <v>-5.4575745524476638E-3</v>
      </c>
      <c r="AD156" s="44">
        <f>J156-'1.1 Risk free BASE'!J156</f>
        <v>-6.2961651183448542E-3</v>
      </c>
      <c r="AE156" s="44">
        <f>K156-'1.1 Risk free BASE'!K156</f>
        <v>-5.7600409323395052E-3</v>
      </c>
      <c r="AF156" s="23">
        <f>L156-'1.1 Risk free BASE'!L156</f>
        <v>-5.7064302467317862E-3</v>
      </c>
      <c r="AG156" s="24">
        <f>M156-'1.1 Risk free BASE'!M156</f>
        <v>-3.7999964275825526E-3</v>
      </c>
      <c r="AH156" s="24">
        <f>N156-'1.1 Risk free BASE'!N156</f>
        <v>-3.8000000049873695E-3</v>
      </c>
      <c r="AI156" s="24">
        <f>O156-'1.1 Risk free BASE'!O156</f>
        <v>-4.5999999852852635E-3</v>
      </c>
      <c r="AJ156" s="24">
        <f>P156-'1.1 Risk free BASE'!P156</f>
        <v>-4.9999999835417253E-3</v>
      </c>
      <c r="AK156" s="24">
        <f>Q156-'1.1 Risk free BASE'!Q156</f>
        <v>-3.7999999962559095E-3</v>
      </c>
      <c r="AL156" s="24">
        <f>R156-'1.1 Risk free BASE'!R156</f>
        <v>-3.79999999962366E-3</v>
      </c>
      <c r="AM156" s="24">
        <f>S156-'1.1 Risk free BASE'!S156</f>
        <v>-4.3999999865871331E-3</v>
      </c>
      <c r="AN156" s="24">
        <f>T156-'1.1 Risk free BASE'!T156</f>
        <v>-3.7999999958731046E-3</v>
      </c>
      <c r="AO156" s="24">
        <f>U156-'1.1 Risk free BASE'!U156</f>
        <v>-3.7999999971587428E-3</v>
      </c>
      <c r="AP156" s="4"/>
    </row>
    <row r="157" spans="2:42">
      <c r="B157" s="13"/>
      <c r="C157" s="19">
        <v>150</v>
      </c>
      <c r="D157" s="22">
        <v>3.1288064306229879E-2</v>
      </c>
      <c r="E157" s="22">
        <v>3.2435431520632108E-2</v>
      </c>
      <c r="F157" s="22">
        <v>3.6494304405634725E-2</v>
      </c>
      <c r="G157" s="22">
        <v>3.9778797166051039E-2</v>
      </c>
      <c r="H157" s="22">
        <v>2.9995466503370816E-2</v>
      </c>
      <c r="I157" s="22">
        <v>3.0112079571078976E-2</v>
      </c>
      <c r="J157" s="43">
        <v>3.4806336058590848E-2</v>
      </c>
      <c r="K157" s="43">
        <v>3.0493989661014131E-2</v>
      </c>
      <c r="L157" s="27">
        <v>3.0421676774117001E-2</v>
      </c>
      <c r="M157" s="28">
        <f t="shared" si="12"/>
        <v>3.4199999999977582E-2</v>
      </c>
      <c r="N157" s="22">
        <f t="shared" si="12"/>
        <v>3.4199999999964925E-2</v>
      </c>
      <c r="O157" s="22">
        <f t="shared" si="12"/>
        <v>4.1400000000004544E-2</v>
      </c>
      <c r="P157" s="22">
        <f t="shared" si="12"/>
        <v>4.4999999999997486E-2</v>
      </c>
      <c r="Q157" s="22">
        <f t="shared" si="12"/>
        <v>3.419999999945178E-2</v>
      </c>
      <c r="R157" s="22">
        <f t="shared" si="12"/>
        <v>3.4199999999992237E-2</v>
      </c>
      <c r="S157" s="22">
        <f t="shared" si="12"/>
        <v>3.960000000000341E-2</v>
      </c>
      <c r="T157" s="22">
        <f t="shared" si="12"/>
        <v>3.4200000000008224E-2</v>
      </c>
      <c r="U157" s="22">
        <f t="shared" si="12"/>
        <v>3.4199999999977138E-2</v>
      </c>
      <c r="W157" s="19">
        <v>150</v>
      </c>
      <c r="X157" s="24">
        <f>D157-'1.1 Risk free BASE'!D157</f>
        <v>-6.3380040808238558E-3</v>
      </c>
      <c r="Y157" s="24">
        <f>E157-'1.1 Risk free BASE'!E157</f>
        <v>-7.1901829144074281E-3</v>
      </c>
      <c r="Z157" s="24">
        <f>F157-'1.1 Risk free BASE'!F157</f>
        <v>-6.6447189320397726E-3</v>
      </c>
      <c r="AA157" s="24">
        <f>G157-'1.1 Risk free BASE'!G157</f>
        <v>-7.3000552917839023E-3</v>
      </c>
      <c r="AB157" s="24">
        <f>H157-'1.1 Risk free BASE'!H157</f>
        <v>-8.2866124980618405E-3</v>
      </c>
      <c r="AC157" s="24">
        <f>I157-'1.1 Risk free BASE'!I157</f>
        <v>-5.4465590659600327E-3</v>
      </c>
      <c r="AD157" s="44">
        <f>J157-'1.1 Risk free BASE'!J157</f>
        <v>-6.2835710594322247E-3</v>
      </c>
      <c r="AE157" s="44">
        <f>K157-'1.1 Risk free BASE'!K157</f>
        <v>-5.7470086022313183E-3</v>
      </c>
      <c r="AF157" s="23">
        <f>L157-'1.1 Risk free BASE'!L157</f>
        <v>-5.6937556001119827E-3</v>
      </c>
      <c r="AG157" s="24">
        <f>M157-'1.1 Risk free BASE'!M157</f>
        <v>-3.7999967354733766E-3</v>
      </c>
      <c r="AH157" s="24">
        <f>N157-'1.1 Risk free BASE'!N157</f>
        <v>-3.8000000042088811E-3</v>
      </c>
      <c r="AI157" s="24">
        <f>O157-'1.1 Risk free BASE'!O157</f>
        <v>-4.5999999873624908E-3</v>
      </c>
      <c r="AJ157" s="24">
        <f>P157-'1.1 Risk free BASE'!P157</f>
        <v>-4.9999999858065802E-3</v>
      </c>
      <c r="AK157" s="24">
        <f>Q157-'1.1 Risk free BASE'!Q157</f>
        <v>-3.7999999969580145E-3</v>
      </c>
      <c r="AL157" s="24">
        <f>R157-'1.1 Risk free BASE'!R157</f>
        <v>-3.7999999996358724E-3</v>
      </c>
      <c r="AM157" s="24">
        <f>S157-'1.1 Risk free BASE'!S157</f>
        <v>-4.3999999884922758E-3</v>
      </c>
      <c r="AN157" s="24">
        <f>T157-'1.1 Risk free BASE'!T157</f>
        <v>-3.7999999964291042E-3</v>
      </c>
      <c r="AO157" s="24">
        <f>U157-'1.1 Risk free BASE'!U157</f>
        <v>-3.7999999976288112E-3</v>
      </c>
      <c r="AP157" s="4"/>
    </row>
    <row r="158" spans="2:42" ht="12" thickBot="1"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5"/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08d7a360-373d-4f0f-a5e6-337a9cd89c09}" enabled="1" method="Privileged" siteId="{5d96486e-6acf-4e0d-b0bd-e0ae81edc91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Annex cover page</vt:lpstr>
      <vt:lpstr>1.1 Risk free BASE</vt:lpstr>
      <vt:lpstr>1.2 Risk free UP</vt:lpstr>
      <vt:lpstr>1.3 Risk free DOWN</vt:lpstr>
      <vt:lpstr>'1.1 Risk free BASE'!Print_Area</vt:lpstr>
      <vt:lpstr>'Annex cover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2025-04-02T09:52:52Z</dcterms:modified>
</cp:coreProperties>
</file>