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 defaultThemeVersion="124226"/>
  <xr:revisionPtr revIDLastSave="0" documentId="13_ncr:101_{3B5144EE-191B-4C61-A319-869F6C7C7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cover page" sheetId="4" r:id="rId1"/>
    <sheet name="1.1 Risk free BASE" sheetId="1" r:id="rId2"/>
    <sheet name="1.2 Risk free UP" sheetId="12" r:id="rId3"/>
    <sheet name="1.3 Risk free DOWN" sheetId="11" r:id="rId4"/>
  </sheets>
  <definedNames>
    <definedName name="_xlnm.Print_Area" localSheetId="1">'1.1 Risk free BASE'!$A$1:$W$159</definedName>
    <definedName name="_xlnm.Print_Area" localSheetId="0">'Annex cover page'!$A$2:$G$19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2" l="1"/>
  <c r="X5" i="12" s="1"/>
  <c r="E5" i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D5" i="11" l="1"/>
  <c r="E5" i="12"/>
  <c r="F5" i="12" l="1"/>
  <c r="Y5" i="12"/>
  <c r="X5" i="11"/>
  <c r="E5" i="11"/>
  <c r="X8" i="12"/>
  <c r="Y8" i="12"/>
  <c r="Z8" i="12"/>
  <c r="AA8" i="12"/>
  <c r="AB8" i="12"/>
  <c r="AC8" i="12"/>
  <c r="AD8" i="12"/>
  <c r="AE8" i="12"/>
  <c r="AF8" i="12"/>
  <c r="X9" i="12"/>
  <c r="Y9" i="12"/>
  <c r="Z9" i="12"/>
  <c r="AA9" i="12"/>
  <c r="AB9" i="12"/>
  <c r="AC9" i="12"/>
  <c r="AD9" i="12"/>
  <c r="AE9" i="12"/>
  <c r="AF9" i="12"/>
  <c r="X10" i="12"/>
  <c r="Y10" i="12"/>
  <c r="Z10" i="12"/>
  <c r="AA10" i="12"/>
  <c r="AB10" i="12"/>
  <c r="AC10" i="12"/>
  <c r="AD10" i="12"/>
  <c r="AE10" i="12"/>
  <c r="AF10" i="12"/>
  <c r="X11" i="12"/>
  <c r="Y11" i="12"/>
  <c r="Z11" i="12"/>
  <c r="AA11" i="12"/>
  <c r="AB11" i="12"/>
  <c r="AC11" i="12"/>
  <c r="AD11" i="12"/>
  <c r="AE11" i="12"/>
  <c r="AF11" i="12"/>
  <c r="X12" i="12"/>
  <c r="Y12" i="12"/>
  <c r="Z12" i="12"/>
  <c r="AA12" i="12"/>
  <c r="AB12" i="12"/>
  <c r="AC12" i="12"/>
  <c r="AD12" i="12"/>
  <c r="AE12" i="12"/>
  <c r="AF12" i="12"/>
  <c r="X13" i="12"/>
  <c r="Y13" i="12"/>
  <c r="Z13" i="12"/>
  <c r="AA13" i="12"/>
  <c r="AB13" i="12"/>
  <c r="AC13" i="12"/>
  <c r="AD13" i="12"/>
  <c r="AE13" i="12"/>
  <c r="AF13" i="12"/>
  <c r="X14" i="12"/>
  <c r="Y14" i="12"/>
  <c r="Z14" i="12"/>
  <c r="AA14" i="12"/>
  <c r="AB14" i="12"/>
  <c r="AC14" i="12"/>
  <c r="AD14" i="12"/>
  <c r="AE14" i="12"/>
  <c r="AF14" i="12"/>
  <c r="X15" i="12"/>
  <c r="Y15" i="12"/>
  <c r="Z15" i="12"/>
  <c r="AA15" i="12"/>
  <c r="AB15" i="12"/>
  <c r="AC15" i="12"/>
  <c r="AD15" i="12"/>
  <c r="AE15" i="12"/>
  <c r="AF15" i="12"/>
  <c r="X16" i="12"/>
  <c r="Y16" i="12"/>
  <c r="Z16" i="12"/>
  <c r="AA16" i="12"/>
  <c r="AB16" i="12"/>
  <c r="AC16" i="12"/>
  <c r="AD16" i="12"/>
  <c r="AE16" i="12"/>
  <c r="AF16" i="12"/>
  <c r="X17" i="12"/>
  <c r="Y17" i="12"/>
  <c r="Z17" i="12"/>
  <c r="AA17" i="12"/>
  <c r="AB17" i="12"/>
  <c r="AC17" i="12"/>
  <c r="AD17" i="12"/>
  <c r="AE17" i="12"/>
  <c r="AF17" i="12"/>
  <c r="X18" i="12"/>
  <c r="Y18" i="12"/>
  <c r="Z18" i="12"/>
  <c r="AA18" i="12"/>
  <c r="AB18" i="12"/>
  <c r="AC18" i="12"/>
  <c r="AD18" i="12"/>
  <c r="AE18" i="12"/>
  <c r="AF18" i="12"/>
  <c r="X19" i="12"/>
  <c r="Y19" i="12"/>
  <c r="Z19" i="12"/>
  <c r="AA19" i="12"/>
  <c r="AB19" i="12"/>
  <c r="AC19" i="12"/>
  <c r="AD19" i="12"/>
  <c r="AE19" i="12"/>
  <c r="AF19" i="12"/>
  <c r="X20" i="12"/>
  <c r="Y20" i="12"/>
  <c r="Z20" i="12"/>
  <c r="AA20" i="12"/>
  <c r="AB20" i="12"/>
  <c r="AC20" i="12"/>
  <c r="AD20" i="12"/>
  <c r="AE20" i="12"/>
  <c r="AF20" i="12"/>
  <c r="X21" i="12"/>
  <c r="Y21" i="12"/>
  <c r="Z21" i="12"/>
  <c r="AA21" i="12"/>
  <c r="AB21" i="12"/>
  <c r="AC21" i="12"/>
  <c r="AD21" i="12"/>
  <c r="AE21" i="12"/>
  <c r="AF21" i="12"/>
  <c r="X22" i="12"/>
  <c r="Y22" i="12"/>
  <c r="Z22" i="12"/>
  <c r="AA22" i="12"/>
  <c r="AB22" i="12"/>
  <c r="AC22" i="12"/>
  <c r="AD22" i="12"/>
  <c r="AE22" i="12"/>
  <c r="AF22" i="12"/>
  <c r="X23" i="12"/>
  <c r="Y23" i="12"/>
  <c r="Z23" i="12"/>
  <c r="AA23" i="12"/>
  <c r="AB23" i="12"/>
  <c r="AC23" i="12"/>
  <c r="AD23" i="12"/>
  <c r="AE23" i="12"/>
  <c r="AF23" i="12"/>
  <c r="X24" i="12"/>
  <c r="Y24" i="12"/>
  <c r="Z24" i="12"/>
  <c r="AA24" i="12"/>
  <c r="AB24" i="12"/>
  <c r="AC24" i="12"/>
  <c r="AD24" i="12"/>
  <c r="AE24" i="12"/>
  <c r="AF24" i="12"/>
  <c r="X25" i="12"/>
  <c r="Y25" i="12"/>
  <c r="Z25" i="12"/>
  <c r="AA25" i="12"/>
  <c r="AB25" i="12"/>
  <c r="AC25" i="12"/>
  <c r="AD25" i="12"/>
  <c r="AE25" i="12"/>
  <c r="AF25" i="12"/>
  <c r="X26" i="12"/>
  <c r="Y26" i="12"/>
  <c r="Z26" i="12"/>
  <c r="AA26" i="12"/>
  <c r="AB26" i="12"/>
  <c r="AC26" i="12"/>
  <c r="AD26" i="12"/>
  <c r="AE26" i="12"/>
  <c r="AF26" i="12"/>
  <c r="X27" i="12"/>
  <c r="Y27" i="12"/>
  <c r="Z27" i="12"/>
  <c r="AA27" i="12"/>
  <c r="AB27" i="12"/>
  <c r="AC27" i="12"/>
  <c r="AD27" i="12"/>
  <c r="AE27" i="12"/>
  <c r="AF27" i="12"/>
  <c r="X28" i="12"/>
  <c r="Y28" i="12"/>
  <c r="Z28" i="12"/>
  <c r="AA28" i="12"/>
  <c r="AB28" i="12"/>
  <c r="AC28" i="12"/>
  <c r="AD28" i="12"/>
  <c r="AE28" i="12"/>
  <c r="AF28" i="12"/>
  <c r="X29" i="12"/>
  <c r="Y29" i="12"/>
  <c r="Z29" i="12"/>
  <c r="AA29" i="12"/>
  <c r="AB29" i="12"/>
  <c r="AC29" i="12"/>
  <c r="AD29" i="12"/>
  <c r="AE29" i="12"/>
  <c r="AF29" i="12"/>
  <c r="X30" i="12"/>
  <c r="Y30" i="12"/>
  <c r="Z30" i="12"/>
  <c r="AA30" i="12"/>
  <c r="AB30" i="12"/>
  <c r="AC30" i="12"/>
  <c r="AD30" i="12"/>
  <c r="AE30" i="12"/>
  <c r="AF30" i="12"/>
  <c r="X31" i="12"/>
  <c r="Y31" i="12"/>
  <c r="Z31" i="12"/>
  <c r="AA31" i="12"/>
  <c r="AB31" i="12"/>
  <c r="AC31" i="12"/>
  <c r="AD31" i="12"/>
  <c r="AE31" i="12"/>
  <c r="AF31" i="12"/>
  <c r="X32" i="12"/>
  <c r="Y32" i="12"/>
  <c r="Z32" i="12"/>
  <c r="AA32" i="12"/>
  <c r="AB32" i="12"/>
  <c r="AC32" i="12"/>
  <c r="AD32" i="12"/>
  <c r="AE32" i="12"/>
  <c r="AF32" i="12"/>
  <c r="X33" i="12"/>
  <c r="Y33" i="12"/>
  <c r="Z33" i="12"/>
  <c r="AA33" i="12"/>
  <c r="AB33" i="12"/>
  <c r="AC33" i="12"/>
  <c r="AD33" i="12"/>
  <c r="AE33" i="12"/>
  <c r="AF33" i="12"/>
  <c r="X34" i="12"/>
  <c r="Y34" i="12"/>
  <c r="Z34" i="12"/>
  <c r="AA34" i="12"/>
  <c r="AB34" i="12"/>
  <c r="AC34" i="12"/>
  <c r="AD34" i="12"/>
  <c r="AE34" i="12"/>
  <c r="AF34" i="12"/>
  <c r="X35" i="12"/>
  <c r="Y35" i="12"/>
  <c r="Z35" i="12"/>
  <c r="AA35" i="12"/>
  <c r="AB35" i="12"/>
  <c r="AC35" i="12"/>
  <c r="AD35" i="12"/>
  <c r="AE35" i="12"/>
  <c r="AF35" i="12"/>
  <c r="X36" i="12"/>
  <c r="Y36" i="12"/>
  <c r="Z36" i="12"/>
  <c r="AA36" i="12"/>
  <c r="AB36" i="12"/>
  <c r="AC36" i="12"/>
  <c r="AD36" i="12"/>
  <c r="AE36" i="12"/>
  <c r="AF36" i="12"/>
  <c r="X37" i="12"/>
  <c r="Y37" i="12"/>
  <c r="Z37" i="12"/>
  <c r="AA37" i="12"/>
  <c r="AB37" i="12"/>
  <c r="AC37" i="12"/>
  <c r="AD37" i="12"/>
  <c r="AE37" i="12"/>
  <c r="AF37" i="12"/>
  <c r="X38" i="12"/>
  <c r="Y38" i="12"/>
  <c r="Z38" i="12"/>
  <c r="AA38" i="12"/>
  <c r="AB38" i="12"/>
  <c r="AC38" i="12"/>
  <c r="AD38" i="12"/>
  <c r="AE38" i="12"/>
  <c r="AF38" i="12"/>
  <c r="X39" i="12"/>
  <c r="Y39" i="12"/>
  <c r="Z39" i="12"/>
  <c r="AA39" i="12"/>
  <c r="AB39" i="12"/>
  <c r="AC39" i="12"/>
  <c r="AD39" i="12"/>
  <c r="AE39" i="12"/>
  <c r="AF39" i="12"/>
  <c r="X40" i="12"/>
  <c r="Y40" i="12"/>
  <c r="Z40" i="12"/>
  <c r="AA40" i="12"/>
  <c r="AB40" i="12"/>
  <c r="AC40" i="12"/>
  <c r="AD40" i="12"/>
  <c r="AE40" i="12"/>
  <c r="AF40" i="12"/>
  <c r="X41" i="12"/>
  <c r="Y41" i="12"/>
  <c r="Z41" i="12"/>
  <c r="AA41" i="12"/>
  <c r="AB41" i="12"/>
  <c r="AC41" i="12"/>
  <c r="AD41" i="12"/>
  <c r="AE41" i="12"/>
  <c r="AF41" i="12"/>
  <c r="X42" i="12"/>
  <c r="Y42" i="12"/>
  <c r="Z42" i="12"/>
  <c r="AA42" i="12"/>
  <c r="AB42" i="12"/>
  <c r="AC42" i="12"/>
  <c r="AD42" i="12"/>
  <c r="AE42" i="12"/>
  <c r="AF42" i="12"/>
  <c r="X43" i="12"/>
  <c r="Y43" i="12"/>
  <c r="Z43" i="12"/>
  <c r="AA43" i="12"/>
  <c r="AB43" i="12"/>
  <c r="AC43" i="12"/>
  <c r="AD43" i="12"/>
  <c r="AE43" i="12"/>
  <c r="AF43" i="12"/>
  <c r="X44" i="12"/>
  <c r="Y44" i="12"/>
  <c r="Z44" i="12"/>
  <c r="AA44" i="12"/>
  <c r="AB44" i="12"/>
  <c r="AC44" i="12"/>
  <c r="AD44" i="12"/>
  <c r="AE44" i="12"/>
  <c r="AF44" i="12"/>
  <c r="X45" i="12"/>
  <c r="Y45" i="12"/>
  <c r="Z45" i="12"/>
  <c r="AA45" i="12"/>
  <c r="AB45" i="12"/>
  <c r="AC45" i="12"/>
  <c r="AD45" i="12"/>
  <c r="AE45" i="12"/>
  <c r="AF45" i="12"/>
  <c r="X46" i="12"/>
  <c r="Y46" i="12"/>
  <c r="Z46" i="12"/>
  <c r="AA46" i="12"/>
  <c r="AB46" i="12"/>
  <c r="AC46" i="12"/>
  <c r="AD46" i="12"/>
  <c r="AE46" i="12"/>
  <c r="AF46" i="12"/>
  <c r="X47" i="12"/>
  <c r="Y47" i="12"/>
  <c r="Z47" i="12"/>
  <c r="AA47" i="12"/>
  <c r="AB47" i="12"/>
  <c r="AC47" i="12"/>
  <c r="AD47" i="12"/>
  <c r="AE47" i="12"/>
  <c r="AF47" i="12"/>
  <c r="X48" i="12"/>
  <c r="Y48" i="12"/>
  <c r="Z48" i="12"/>
  <c r="AA48" i="12"/>
  <c r="AB48" i="12"/>
  <c r="AC48" i="12"/>
  <c r="AD48" i="12"/>
  <c r="AE48" i="12"/>
  <c r="AF48" i="12"/>
  <c r="X49" i="12"/>
  <c r="Y49" i="12"/>
  <c r="Z49" i="12"/>
  <c r="AA49" i="12"/>
  <c r="AB49" i="12"/>
  <c r="AC49" i="12"/>
  <c r="AD49" i="12"/>
  <c r="AE49" i="12"/>
  <c r="AF49" i="12"/>
  <c r="X50" i="12"/>
  <c r="Y50" i="12"/>
  <c r="Z50" i="12"/>
  <c r="AA50" i="12"/>
  <c r="AB50" i="12"/>
  <c r="AC50" i="12"/>
  <c r="AD50" i="12"/>
  <c r="AE50" i="12"/>
  <c r="AF50" i="12"/>
  <c r="X51" i="12"/>
  <c r="Y51" i="12"/>
  <c r="Z51" i="12"/>
  <c r="AA51" i="12"/>
  <c r="AB51" i="12"/>
  <c r="AC51" i="12"/>
  <c r="AD51" i="12"/>
  <c r="AE51" i="12"/>
  <c r="AF51" i="12"/>
  <c r="X52" i="12"/>
  <c r="Y52" i="12"/>
  <c r="Z52" i="12"/>
  <c r="AA52" i="12"/>
  <c r="AB52" i="12"/>
  <c r="AC52" i="12"/>
  <c r="AD52" i="12"/>
  <c r="AE52" i="12"/>
  <c r="AF52" i="12"/>
  <c r="X53" i="12"/>
  <c r="Y53" i="12"/>
  <c r="Z53" i="12"/>
  <c r="AA53" i="12"/>
  <c r="AB53" i="12"/>
  <c r="AC53" i="12"/>
  <c r="AD53" i="12"/>
  <c r="AE53" i="12"/>
  <c r="AF53" i="12"/>
  <c r="X54" i="12"/>
  <c r="Y54" i="12"/>
  <c r="Z54" i="12"/>
  <c r="AA54" i="12"/>
  <c r="AB54" i="12"/>
  <c r="AC54" i="12"/>
  <c r="AD54" i="12"/>
  <c r="AE54" i="12"/>
  <c r="AF54" i="12"/>
  <c r="X55" i="12"/>
  <c r="Y55" i="12"/>
  <c r="Z55" i="12"/>
  <c r="AA55" i="12"/>
  <c r="AB55" i="12"/>
  <c r="AC55" i="12"/>
  <c r="AD55" i="12"/>
  <c r="AE55" i="12"/>
  <c r="AF55" i="12"/>
  <c r="X56" i="12"/>
  <c r="Y56" i="12"/>
  <c r="Z56" i="12"/>
  <c r="AA56" i="12"/>
  <c r="AB56" i="12"/>
  <c r="AC56" i="12"/>
  <c r="AD56" i="12"/>
  <c r="AE56" i="12"/>
  <c r="AF56" i="12"/>
  <c r="X57" i="12"/>
  <c r="Y57" i="12"/>
  <c r="Z57" i="12"/>
  <c r="AA57" i="12"/>
  <c r="AB57" i="12"/>
  <c r="AC57" i="12"/>
  <c r="AD57" i="12"/>
  <c r="AE57" i="12"/>
  <c r="AF57" i="12"/>
  <c r="X58" i="12"/>
  <c r="Y58" i="12"/>
  <c r="Z58" i="12"/>
  <c r="AA58" i="12"/>
  <c r="AB58" i="12"/>
  <c r="AC58" i="12"/>
  <c r="AD58" i="12"/>
  <c r="AE58" i="12"/>
  <c r="AF58" i="12"/>
  <c r="X59" i="12"/>
  <c r="Y59" i="12"/>
  <c r="Z59" i="12"/>
  <c r="AA59" i="12"/>
  <c r="AB59" i="12"/>
  <c r="AC59" i="12"/>
  <c r="AD59" i="12"/>
  <c r="AE59" i="12"/>
  <c r="AF59" i="12"/>
  <c r="X60" i="12"/>
  <c r="Y60" i="12"/>
  <c r="Z60" i="12"/>
  <c r="AA60" i="12"/>
  <c r="AB60" i="12"/>
  <c r="AC60" i="12"/>
  <c r="AD60" i="12"/>
  <c r="AE60" i="12"/>
  <c r="AF60" i="12"/>
  <c r="X61" i="12"/>
  <c r="Y61" i="12"/>
  <c r="Z61" i="12"/>
  <c r="AA61" i="12"/>
  <c r="AB61" i="12"/>
  <c r="AC61" i="12"/>
  <c r="AD61" i="12"/>
  <c r="AE61" i="12"/>
  <c r="AF61" i="12"/>
  <c r="X62" i="12"/>
  <c r="Y62" i="12"/>
  <c r="Z62" i="12"/>
  <c r="AA62" i="12"/>
  <c r="AB62" i="12"/>
  <c r="AC62" i="12"/>
  <c r="AD62" i="12"/>
  <c r="AE62" i="12"/>
  <c r="AF62" i="12"/>
  <c r="X63" i="12"/>
  <c r="Y63" i="12"/>
  <c r="Z63" i="12"/>
  <c r="AA63" i="12"/>
  <c r="AB63" i="12"/>
  <c r="AC63" i="12"/>
  <c r="AD63" i="12"/>
  <c r="AE63" i="12"/>
  <c r="AF63" i="12"/>
  <c r="X64" i="12"/>
  <c r="Y64" i="12"/>
  <c r="Z64" i="12"/>
  <c r="AA64" i="12"/>
  <c r="AB64" i="12"/>
  <c r="AC64" i="12"/>
  <c r="AD64" i="12"/>
  <c r="AE64" i="12"/>
  <c r="AF64" i="12"/>
  <c r="X65" i="12"/>
  <c r="Y65" i="12"/>
  <c r="Z65" i="12"/>
  <c r="AA65" i="12"/>
  <c r="AB65" i="12"/>
  <c r="AC65" i="12"/>
  <c r="AD65" i="12"/>
  <c r="AE65" i="12"/>
  <c r="AF65" i="12"/>
  <c r="X66" i="12"/>
  <c r="Y66" i="12"/>
  <c r="Z66" i="12"/>
  <c r="AA66" i="12"/>
  <c r="AB66" i="12"/>
  <c r="AC66" i="12"/>
  <c r="AD66" i="12"/>
  <c r="AE66" i="12"/>
  <c r="AF66" i="12"/>
  <c r="X67" i="12"/>
  <c r="Y67" i="12"/>
  <c r="Z67" i="12"/>
  <c r="AA67" i="12"/>
  <c r="AB67" i="12"/>
  <c r="AC67" i="12"/>
  <c r="AD67" i="12"/>
  <c r="AE67" i="12"/>
  <c r="AF67" i="12"/>
  <c r="X68" i="12"/>
  <c r="Y68" i="12"/>
  <c r="Z68" i="12"/>
  <c r="AA68" i="12"/>
  <c r="AB68" i="12"/>
  <c r="AC68" i="12"/>
  <c r="AD68" i="12"/>
  <c r="AE68" i="12"/>
  <c r="AF68" i="12"/>
  <c r="X69" i="12"/>
  <c r="Y69" i="12"/>
  <c r="Z69" i="12"/>
  <c r="AA69" i="12"/>
  <c r="AB69" i="12"/>
  <c r="AC69" i="12"/>
  <c r="AD69" i="12"/>
  <c r="AE69" i="12"/>
  <c r="AF69" i="12"/>
  <c r="X70" i="12"/>
  <c r="Y70" i="12"/>
  <c r="Z70" i="12"/>
  <c r="AA70" i="12"/>
  <c r="AB70" i="12"/>
  <c r="AC70" i="12"/>
  <c r="AD70" i="12"/>
  <c r="AE70" i="12"/>
  <c r="AF70" i="12"/>
  <c r="X71" i="12"/>
  <c r="Y71" i="12"/>
  <c r="Z71" i="12"/>
  <c r="AA71" i="12"/>
  <c r="AB71" i="12"/>
  <c r="AC71" i="12"/>
  <c r="AD71" i="12"/>
  <c r="AE71" i="12"/>
  <c r="AF71" i="12"/>
  <c r="X72" i="12"/>
  <c r="Y72" i="12"/>
  <c r="Z72" i="12"/>
  <c r="AA72" i="12"/>
  <c r="AB72" i="12"/>
  <c r="AC72" i="12"/>
  <c r="AD72" i="12"/>
  <c r="AE72" i="12"/>
  <c r="AF72" i="12"/>
  <c r="X73" i="12"/>
  <c r="Y73" i="12"/>
  <c r="Z73" i="12"/>
  <c r="AA73" i="12"/>
  <c r="AB73" i="12"/>
  <c r="AC73" i="12"/>
  <c r="AD73" i="12"/>
  <c r="AE73" i="12"/>
  <c r="AF73" i="12"/>
  <c r="X74" i="12"/>
  <c r="Y74" i="12"/>
  <c r="Z74" i="12"/>
  <c r="AA74" i="12"/>
  <c r="AB74" i="12"/>
  <c r="AC74" i="12"/>
  <c r="AD74" i="12"/>
  <c r="AE74" i="12"/>
  <c r="AF74" i="12"/>
  <c r="X75" i="12"/>
  <c r="Y75" i="12"/>
  <c r="Z75" i="12"/>
  <c r="AA75" i="12"/>
  <c r="AB75" i="12"/>
  <c r="AC75" i="12"/>
  <c r="AD75" i="12"/>
  <c r="AE75" i="12"/>
  <c r="AF75" i="12"/>
  <c r="X76" i="12"/>
  <c r="Y76" i="12"/>
  <c r="Z76" i="12"/>
  <c r="AA76" i="12"/>
  <c r="AB76" i="12"/>
  <c r="AC76" i="12"/>
  <c r="AD76" i="12"/>
  <c r="AE76" i="12"/>
  <c r="AF76" i="12"/>
  <c r="X77" i="12"/>
  <c r="Y77" i="12"/>
  <c r="Z77" i="12"/>
  <c r="AA77" i="12"/>
  <c r="AB77" i="12"/>
  <c r="AC77" i="12"/>
  <c r="AD77" i="12"/>
  <c r="AE77" i="12"/>
  <c r="AF77" i="12"/>
  <c r="X78" i="12"/>
  <c r="Y78" i="12"/>
  <c r="Z78" i="12"/>
  <c r="AA78" i="12"/>
  <c r="AB78" i="12"/>
  <c r="AC78" i="12"/>
  <c r="AD78" i="12"/>
  <c r="AE78" i="12"/>
  <c r="AF78" i="12"/>
  <c r="X79" i="12"/>
  <c r="Y79" i="12"/>
  <c r="Z79" i="12"/>
  <c r="AA79" i="12"/>
  <c r="AB79" i="12"/>
  <c r="AC79" i="12"/>
  <c r="AD79" i="12"/>
  <c r="AE79" i="12"/>
  <c r="AF79" i="12"/>
  <c r="X80" i="12"/>
  <c r="Y80" i="12"/>
  <c r="Z80" i="12"/>
  <c r="AA80" i="12"/>
  <c r="AB80" i="12"/>
  <c r="AC80" i="12"/>
  <c r="AD80" i="12"/>
  <c r="AE80" i="12"/>
  <c r="AF80" i="12"/>
  <c r="X81" i="12"/>
  <c r="Y81" i="12"/>
  <c r="Z81" i="12"/>
  <c r="AA81" i="12"/>
  <c r="AB81" i="12"/>
  <c r="AC81" i="12"/>
  <c r="AD81" i="12"/>
  <c r="AE81" i="12"/>
  <c r="AF81" i="12"/>
  <c r="X82" i="12"/>
  <c r="Y82" i="12"/>
  <c r="Z82" i="12"/>
  <c r="AA82" i="12"/>
  <c r="AB82" i="12"/>
  <c r="AC82" i="12"/>
  <c r="AD82" i="12"/>
  <c r="AE82" i="12"/>
  <c r="AF82" i="12"/>
  <c r="X83" i="12"/>
  <c r="Y83" i="12"/>
  <c r="Z83" i="12"/>
  <c r="AA83" i="12"/>
  <c r="AB83" i="12"/>
  <c r="AC83" i="12"/>
  <c r="AD83" i="12"/>
  <c r="AE83" i="12"/>
  <c r="AF83" i="12"/>
  <c r="X84" i="12"/>
  <c r="Y84" i="12"/>
  <c r="Z84" i="12"/>
  <c r="AA84" i="12"/>
  <c r="AB84" i="12"/>
  <c r="AC84" i="12"/>
  <c r="AD84" i="12"/>
  <c r="AE84" i="12"/>
  <c r="AF84" i="12"/>
  <c r="X85" i="12"/>
  <c r="Y85" i="12"/>
  <c r="Z85" i="12"/>
  <c r="AA85" i="12"/>
  <c r="AB85" i="12"/>
  <c r="AC85" i="12"/>
  <c r="AD85" i="12"/>
  <c r="AE85" i="12"/>
  <c r="AF85" i="12"/>
  <c r="X86" i="12"/>
  <c r="Y86" i="12"/>
  <c r="Z86" i="12"/>
  <c r="AA86" i="12"/>
  <c r="AB86" i="12"/>
  <c r="AC86" i="12"/>
  <c r="AD86" i="12"/>
  <c r="AE86" i="12"/>
  <c r="AF86" i="12"/>
  <c r="X87" i="12"/>
  <c r="Y87" i="12"/>
  <c r="Z87" i="12"/>
  <c r="AA87" i="12"/>
  <c r="AB87" i="12"/>
  <c r="AC87" i="12"/>
  <c r="AD87" i="12"/>
  <c r="AE87" i="12"/>
  <c r="AF87" i="12"/>
  <c r="X88" i="12"/>
  <c r="Y88" i="12"/>
  <c r="Z88" i="12"/>
  <c r="AA88" i="12"/>
  <c r="AB88" i="12"/>
  <c r="AC88" i="12"/>
  <c r="AD88" i="12"/>
  <c r="AE88" i="12"/>
  <c r="AF88" i="12"/>
  <c r="X89" i="12"/>
  <c r="Y89" i="12"/>
  <c r="Z89" i="12"/>
  <c r="AA89" i="12"/>
  <c r="AB89" i="12"/>
  <c r="AC89" i="12"/>
  <c r="AD89" i="12"/>
  <c r="AE89" i="12"/>
  <c r="AF89" i="12"/>
  <c r="X90" i="12"/>
  <c r="Y90" i="12"/>
  <c r="Z90" i="12"/>
  <c r="AA90" i="12"/>
  <c r="AB90" i="12"/>
  <c r="AC90" i="12"/>
  <c r="AD90" i="12"/>
  <c r="AE90" i="12"/>
  <c r="AF90" i="12"/>
  <c r="X91" i="12"/>
  <c r="Y91" i="12"/>
  <c r="Z91" i="12"/>
  <c r="AA91" i="12"/>
  <c r="AB91" i="12"/>
  <c r="AC91" i="12"/>
  <c r="AD91" i="12"/>
  <c r="AE91" i="12"/>
  <c r="AF91" i="12"/>
  <c r="X92" i="12"/>
  <c r="Y92" i="12"/>
  <c r="Z92" i="12"/>
  <c r="AA92" i="12"/>
  <c r="AB92" i="12"/>
  <c r="AC92" i="12"/>
  <c r="AD92" i="12"/>
  <c r="AE92" i="12"/>
  <c r="AF92" i="12"/>
  <c r="X93" i="12"/>
  <c r="Y93" i="12"/>
  <c r="Z93" i="12"/>
  <c r="AA93" i="12"/>
  <c r="AB93" i="12"/>
  <c r="AC93" i="12"/>
  <c r="AD93" i="12"/>
  <c r="AE93" i="12"/>
  <c r="AF93" i="12"/>
  <c r="X94" i="12"/>
  <c r="Y94" i="12"/>
  <c r="Z94" i="12"/>
  <c r="AA94" i="12"/>
  <c r="AB94" i="12"/>
  <c r="AC94" i="12"/>
  <c r="AD94" i="12"/>
  <c r="AE94" i="12"/>
  <c r="AF94" i="12"/>
  <c r="X95" i="12"/>
  <c r="Y95" i="12"/>
  <c r="Z95" i="12"/>
  <c r="AA95" i="12"/>
  <c r="AB95" i="12"/>
  <c r="AC95" i="12"/>
  <c r="AD95" i="12"/>
  <c r="AE95" i="12"/>
  <c r="AF95" i="12"/>
  <c r="X96" i="12"/>
  <c r="Y96" i="12"/>
  <c r="Z96" i="12"/>
  <c r="AA96" i="12"/>
  <c r="AB96" i="12"/>
  <c r="AC96" i="12"/>
  <c r="AD96" i="12"/>
  <c r="AE96" i="12"/>
  <c r="AF96" i="12"/>
  <c r="X97" i="12"/>
  <c r="Y97" i="12"/>
  <c r="Z97" i="12"/>
  <c r="AA97" i="12"/>
  <c r="AB97" i="12"/>
  <c r="AC97" i="12"/>
  <c r="AD97" i="12"/>
  <c r="AE97" i="12"/>
  <c r="AF97" i="12"/>
  <c r="X98" i="12"/>
  <c r="Y98" i="12"/>
  <c r="Z98" i="12"/>
  <c r="AA98" i="12"/>
  <c r="AB98" i="12"/>
  <c r="AC98" i="12"/>
  <c r="AD98" i="12"/>
  <c r="AE98" i="12"/>
  <c r="AF98" i="12"/>
  <c r="X99" i="12"/>
  <c r="Y99" i="12"/>
  <c r="Z99" i="12"/>
  <c r="AA99" i="12"/>
  <c r="AB99" i="12"/>
  <c r="AC99" i="12"/>
  <c r="AD99" i="12"/>
  <c r="AE99" i="12"/>
  <c r="AF99" i="12"/>
  <c r="X100" i="12"/>
  <c r="Y100" i="12"/>
  <c r="Z100" i="12"/>
  <c r="AA100" i="12"/>
  <c r="AB100" i="12"/>
  <c r="AC100" i="12"/>
  <c r="AD100" i="12"/>
  <c r="AE100" i="12"/>
  <c r="AF100" i="12"/>
  <c r="X101" i="12"/>
  <c r="Y101" i="12"/>
  <c r="Z101" i="12"/>
  <c r="AA101" i="12"/>
  <c r="AB101" i="12"/>
  <c r="AC101" i="12"/>
  <c r="AD101" i="12"/>
  <c r="AE101" i="12"/>
  <c r="AF101" i="12"/>
  <c r="X102" i="12"/>
  <c r="Y102" i="12"/>
  <c r="Z102" i="12"/>
  <c r="AA102" i="12"/>
  <c r="AB102" i="12"/>
  <c r="AC102" i="12"/>
  <c r="AD102" i="12"/>
  <c r="AE102" i="12"/>
  <c r="AF102" i="12"/>
  <c r="X103" i="12"/>
  <c r="Y103" i="12"/>
  <c r="Z103" i="12"/>
  <c r="AA103" i="12"/>
  <c r="AB103" i="12"/>
  <c r="AC103" i="12"/>
  <c r="AD103" i="12"/>
  <c r="AE103" i="12"/>
  <c r="AF103" i="12"/>
  <c r="X104" i="12"/>
  <c r="Y104" i="12"/>
  <c r="Z104" i="12"/>
  <c r="AA104" i="12"/>
  <c r="AB104" i="12"/>
  <c r="AC104" i="12"/>
  <c r="AD104" i="12"/>
  <c r="AE104" i="12"/>
  <c r="AF104" i="12"/>
  <c r="X105" i="12"/>
  <c r="Y105" i="12"/>
  <c r="Z105" i="12"/>
  <c r="AA105" i="12"/>
  <c r="AB105" i="12"/>
  <c r="AC105" i="12"/>
  <c r="AD105" i="12"/>
  <c r="AE105" i="12"/>
  <c r="AF105" i="12"/>
  <c r="X106" i="12"/>
  <c r="Y106" i="12"/>
  <c r="Z106" i="12"/>
  <c r="AA106" i="12"/>
  <c r="AB106" i="12"/>
  <c r="AC106" i="12"/>
  <c r="AD106" i="12"/>
  <c r="AE106" i="12"/>
  <c r="AF106" i="12"/>
  <c r="X107" i="12"/>
  <c r="Y107" i="12"/>
  <c r="Z107" i="12"/>
  <c r="AA107" i="12"/>
  <c r="AB107" i="12"/>
  <c r="AC107" i="12"/>
  <c r="AD107" i="12"/>
  <c r="AE107" i="12"/>
  <c r="AF107" i="12"/>
  <c r="X108" i="12"/>
  <c r="Y108" i="12"/>
  <c r="Z108" i="12"/>
  <c r="AA108" i="12"/>
  <c r="AB108" i="12"/>
  <c r="AC108" i="12"/>
  <c r="AD108" i="12"/>
  <c r="AE108" i="12"/>
  <c r="AF108" i="12"/>
  <c r="X109" i="12"/>
  <c r="Y109" i="12"/>
  <c r="Z109" i="12"/>
  <c r="AA109" i="12"/>
  <c r="AB109" i="12"/>
  <c r="AC109" i="12"/>
  <c r="AD109" i="12"/>
  <c r="AE109" i="12"/>
  <c r="AF109" i="12"/>
  <c r="X110" i="12"/>
  <c r="Y110" i="12"/>
  <c r="Z110" i="12"/>
  <c r="AA110" i="12"/>
  <c r="AB110" i="12"/>
  <c r="AC110" i="12"/>
  <c r="AD110" i="12"/>
  <c r="AE110" i="12"/>
  <c r="AF110" i="12"/>
  <c r="X111" i="12"/>
  <c r="Y111" i="12"/>
  <c r="Z111" i="12"/>
  <c r="AA111" i="12"/>
  <c r="AB111" i="12"/>
  <c r="AC111" i="12"/>
  <c r="AD111" i="12"/>
  <c r="AE111" i="12"/>
  <c r="AF111" i="12"/>
  <c r="X112" i="12"/>
  <c r="Y112" i="12"/>
  <c r="Z112" i="12"/>
  <c r="AA112" i="12"/>
  <c r="AB112" i="12"/>
  <c r="AC112" i="12"/>
  <c r="AD112" i="12"/>
  <c r="AE112" i="12"/>
  <c r="AF112" i="12"/>
  <c r="X113" i="12"/>
  <c r="Y113" i="12"/>
  <c r="Z113" i="12"/>
  <c r="AA113" i="12"/>
  <c r="AB113" i="12"/>
  <c r="AC113" i="12"/>
  <c r="AD113" i="12"/>
  <c r="AE113" i="12"/>
  <c r="AF113" i="12"/>
  <c r="X114" i="12"/>
  <c r="Y114" i="12"/>
  <c r="Z114" i="12"/>
  <c r="AA114" i="12"/>
  <c r="AB114" i="12"/>
  <c r="AC114" i="12"/>
  <c r="AD114" i="12"/>
  <c r="AE114" i="12"/>
  <c r="AF114" i="12"/>
  <c r="X115" i="12"/>
  <c r="Y115" i="12"/>
  <c r="Z115" i="12"/>
  <c r="AA115" i="12"/>
  <c r="AB115" i="12"/>
  <c r="AC115" i="12"/>
  <c r="AD115" i="12"/>
  <c r="AE115" i="12"/>
  <c r="AF115" i="12"/>
  <c r="X116" i="12"/>
  <c r="Y116" i="12"/>
  <c r="Z116" i="12"/>
  <c r="AA116" i="12"/>
  <c r="AB116" i="12"/>
  <c r="AC116" i="12"/>
  <c r="AD116" i="12"/>
  <c r="AE116" i="12"/>
  <c r="AF116" i="12"/>
  <c r="X117" i="12"/>
  <c r="Y117" i="12"/>
  <c r="Z117" i="12"/>
  <c r="AA117" i="12"/>
  <c r="AB117" i="12"/>
  <c r="AC117" i="12"/>
  <c r="AD117" i="12"/>
  <c r="AE117" i="12"/>
  <c r="AF117" i="12"/>
  <c r="X118" i="12"/>
  <c r="Y118" i="12"/>
  <c r="Z118" i="12"/>
  <c r="AA118" i="12"/>
  <c r="AB118" i="12"/>
  <c r="AC118" i="12"/>
  <c r="AD118" i="12"/>
  <c r="AE118" i="12"/>
  <c r="AF118" i="12"/>
  <c r="X119" i="12"/>
  <c r="Y119" i="12"/>
  <c r="Z119" i="12"/>
  <c r="AA119" i="12"/>
  <c r="AB119" i="12"/>
  <c r="AC119" i="12"/>
  <c r="AD119" i="12"/>
  <c r="AE119" i="12"/>
  <c r="AF119" i="12"/>
  <c r="X120" i="12"/>
  <c r="Y120" i="12"/>
  <c r="Z120" i="12"/>
  <c r="AA120" i="12"/>
  <c r="AB120" i="12"/>
  <c r="AC120" i="12"/>
  <c r="AD120" i="12"/>
  <c r="AE120" i="12"/>
  <c r="AF120" i="12"/>
  <c r="X121" i="12"/>
  <c r="Y121" i="12"/>
  <c r="Z121" i="12"/>
  <c r="AA121" i="12"/>
  <c r="AB121" i="12"/>
  <c r="AC121" i="12"/>
  <c r="AD121" i="12"/>
  <c r="AE121" i="12"/>
  <c r="AF121" i="12"/>
  <c r="X122" i="12"/>
  <c r="Y122" i="12"/>
  <c r="Z122" i="12"/>
  <c r="AA122" i="12"/>
  <c r="AB122" i="12"/>
  <c r="AC122" i="12"/>
  <c r="AD122" i="12"/>
  <c r="AE122" i="12"/>
  <c r="AF122" i="12"/>
  <c r="X123" i="12"/>
  <c r="Y123" i="12"/>
  <c r="Z123" i="12"/>
  <c r="AA123" i="12"/>
  <c r="AB123" i="12"/>
  <c r="AC123" i="12"/>
  <c r="AD123" i="12"/>
  <c r="AE123" i="12"/>
  <c r="AF123" i="12"/>
  <c r="X124" i="12"/>
  <c r="Y124" i="12"/>
  <c r="Z124" i="12"/>
  <c r="AA124" i="12"/>
  <c r="AB124" i="12"/>
  <c r="AC124" i="12"/>
  <c r="AD124" i="12"/>
  <c r="AE124" i="12"/>
  <c r="AF124" i="12"/>
  <c r="X125" i="12"/>
  <c r="Y125" i="12"/>
  <c r="Z125" i="12"/>
  <c r="AA125" i="12"/>
  <c r="AB125" i="12"/>
  <c r="AC125" i="12"/>
  <c r="AD125" i="12"/>
  <c r="AE125" i="12"/>
  <c r="AF125" i="12"/>
  <c r="X126" i="12"/>
  <c r="Y126" i="12"/>
  <c r="Z126" i="12"/>
  <c r="AA126" i="12"/>
  <c r="AB126" i="12"/>
  <c r="AC126" i="12"/>
  <c r="AD126" i="12"/>
  <c r="AE126" i="12"/>
  <c r="AF126" i="12"/>
  <c r="X127" i="12"/>
  <c r="Y127" i="12"/>
  <c r="Z127" i="12"/>
  <c r="AA127" i="12"/>
  <c r="AB127" i="12"/>
  <c r="AC127" i="12"/>
  <c r="AD127" i="12"/>
  <c r="AE127" i="12"/>
  <c r="AF127" i="12"/>
  <c r="X128" i="12"/>
  <c r="Y128" i="12"/>
  <c r="Z128" i="12"/>
  <c r="AA128" i="12"/>
  <c r="AB128" i="12"/>
  <c r="AC128" i="12"/>
  <c r="AD128" i="12"/>
  <c r="AE128" i="12"/>
  <c r="AF128" i="12"/>
  <c r="X129" i="12"/>
  <c r="Y129" i="12"/>
  <c r="Z129" i="12"/>
  <c r="AA129" i="12"/>
  <c r="AB129" i="12"/>
  <c r="AC129" i="12"/>
  <c r="AD129" i="12"/>
  <c r="AE129" i="12"/>
  <c r="AF129" i="12"/>
  <c r="X130" i="12"/>
  <c r="Y130" i="12"/>
  <c r="Z130" i="12"/>
  <c r="AA130" i="12"/>
  <c r="AB130" i="12"/>
  <c r="AC130" i="12"/>
  <c r="AD130" i="12"/>
  <c r="AE130" i="12"/>
  <c r="AF130" i="12"/>
  <c r="X131" i="12"/>
  <c r="Y131" i="12"/>
  <c r="Z131" i="12"/>
  <c r="AA131" i="12"/>
  <c r="AB131" i="12"/>
  <c r="AC131" i="12"/>
  <c r="AD131" i="12"/>
  <c r="AE131" i="12"/>
  <c r="AF131" i="12"/>
  <c r="X132" i="12"/>
  <c r="Y132" i="12"/>
  <c r="Z132" i="12"/>
  <c r="AA132" i="12"/>
  <c r="AB132" i="12"/>
  <c r="AC132" i="12"/>
  <c r="AD132" i="12"/>
  <c r="AE132" i="12"/>
  <c r="AF132" i="12"/>
  <c r="X133" i="12"/>
  <c r="Y133" i="12"/>
  <c r="Z133" i="12"/>
  <c r="AA133" i="12"/>
  <c r="AB133" i="12"/>
  <c r="AC133" i="12"/>
  <c r="AD133" i="12"/>
  <c r="AE133" i="12"/>
  <c r="AF133" i="12"/>
  <c r="X134" i="12"/>
  <c r="Y134" i="12"/>
  <c r="Z134" i="12"/>
  <c r="AA134" i="12"/>
  <c r="AB134" i="12"/>
  <c r="AC134" i="12"/>
  <c r="AD134" i="12"/>
  <c r="AE134" i="12"/>
  <c r="AF134" i="12"/>
  <c r="X135" i="12"/>
  <c r="Y135" i="12"/>
  <c r="Z135" i="12"/>
  <c r="AA135" i="12"/>
  <c r="AB135" i="12"/>
  <c r="AC135" i="12"/>
  <c r="AD135" i="12"/>
  <c r="AE135" i="12"/>
  <c r="AF135" i="12"/>
  <c r="X136" i="12"/>
  <c r="Y136" i="12"/>
  <c r="Z136" i="12"/>
  <c r="AA136" i="12"/>
  <c r="AB136" i="12"/>
  <c r="AC136" i="12"/>
  <c r="AD136" i="12"/>
  <c r="AE136" i="12"/>
  <c r="AF136" i="12"/>
  <c r="X137" i="12"/>
  <c r="Y137" i="12"/>
  <c r="Z137" i="12"/>
  <c r="AA137" i="12"/>
  <c r="AB137" i="12"/>
  <c r="AC137" i="12"/>
  <c r="AD137" i="12"/>
  <c r="AE137" i="12"/>
  <c r="AF137" i="12"/>
  <c r="X138" i="12"/>
  <c r="Y138" i="12"/>
  <c r="Z138" i="12"/>
  <c r="AA138" i="12"/>
  <c r="AB138" i="12"/>
  <c r="AC138" i="12"/>
  <c r="AD138" i="12"/>
  <c r="AE138" i="12"/>
  <c r="AF138" i="12"/>
  <c r="X139" i="12"/>
  <c r="Y139" i="12"/>
  <c r="Z139" i="12"/>
  <c r="AA139" i="12"/>
  <c r="AB139" i="12"/>
  <c r="AC139" i="12"/>
  <c r="AD139" i="12"/>
  <c r="AE139" i="12"/>
  <c r="AF139" i="12"/>
  <c r="X140" i="12"/>
  <c r="Y140" i="12"/>
  <c r="Z140" i="12"/>
  <c r="AA140" i="12"/>
  <c r="AB140" i="12"/>
  <c r="AC140" i="12"/>
  <c r="AD140" i="12"/>
  <c r="AE140" i="12"/>
  <c r="AF140" i="12"/>
  <c r="X141" i="12"/>
  <c r="Y141" i="12"/>
  <c r="Z141" i="12"/>
  <c r="AA141" i="12"/>
  <c r="AB141" i="12"/>
  <c r="AC141" i="12"/>
  <c r="AD141" i="12"/>
  <c r="AE141" i="12"/>
  <c r="AF141" i="12"/>
  <c r="X142" i="12"/>
  <c r="Y142" i="12"/>
  <c r="Z142" i="12"/>
  <c r="AA142" i="12"/>
  <c r="AB142" i="12"/>
  <c r="AC142" i="12"/>
  <c r="AD142" i="12"/>
  <c r="AE142" i="12"/>
  <c r="AF142" i="12"/>
  <c r="X143" i="12"/>
  <c r="Y143" i="12"/>
  <c r="Z143" i="12"/>
  <c r="AA143" i="12"/>
  <c r="AB143" i="12"/>
  <c r="AC143" i="12"/>
  <c r="AD143" i="12"/>
  <c r="AE143" i="12"/>
  <c r="AF143" i="12"/>
  <c r="X144" i="12"/>
  <c r="Y144" i="12"/>
  <c r="Z144" i="12"/>
  <c r="AA144" i="12"/>
  <c r="AB144" i="12"/>
  <c r="AC144" i="12"/>
  <c r="AD144" i="12"/>
  <c r="AE144" i="12"/>
  <c r="AF144" i="12"/>
  <c r="X145" i="12"/>
  <c r="Y145" i="12"/>
  <c r="Z145" i="12"/>
  <c r="AA145" i="12"/>
  <c r="AB145" i="12"/>
  <c r="AC145" i="12"/>
  <c r="AD145" i="12"/>
  <c r="AE145" i="12"/>
  <c r="AF145" i="12"/>
  <c r="X146" i="12"/>
  <c r="Y146" i="12"/>
  <c r="Z146" i="12"/>
  <c r="AA146" i="12"/>
  <c r="AB146" i="12"/>
  <c r="AC146" i="12"/>
  <c r="AD146" i="12"/>
  <c r="AE146" i="12"/>
  <c r="AF146" i="12"/>
  <c r="X147" i="12"/>
  <c r="Y147" i="12"/>
  <c r="Z147" i="12"/>
  <c r="AA147" i="12"/>
  <c r="AB147" i="12"/>
  <c r="AC147" i="12"/>
  <c r="AD147" i="12"/>
  <c r="AE147" i="12"/>
  <c r="AF147" i="12"/>
  <c r="X148" i="12"/>
  <c r="Y148" i="12"/>
  <c r="Z148" i="12"/>
  <c r="AA148" i="12"/>
  <c r="AB148" i="12"/>
  <c r="AC148" i="12"/>
  <c r="AD148" i="12"/>
  <c r="AE148" i="12"/>
  <c r="AF148" i="12"/>
  <c r="X149" i="12"/>
  <c r="Y149" i="12"/>
  <c r="Z149" i="12"/>
  <c r="AA149" i="12"/>
  <c r="AB149" i="12"/>
  <c r="AC149" i="12"/>
  <c r="AD149" i="12"/>
  <c r="AE149" i="12"/>
  <c r="AF149" i="12"/>
  <c r="X150" i="12"/>
  <c r="Y150" i="12"/>
  <c r="Z150" i="12"/>
  <c r="AA150" i="12"/>
  <c r="AB150" i="12"/>
  <c r="AC150" i="12"/>
  <c r="AD150" i="12"/>
  <c r="AE150" i="12"/>
  <c r="AF150" i="12"/>
  <c r="X151" i="12"/>
  <c r="Y151" i="12"/>
  <c r="Z151" i="12"/>
  <c r="AA151" i="12"/>
  <c r="AB151" i="12"/>
  <c r="AC151" i="12"/>
  <c r="AD151" i="12"/>
  <c r="AE151" i="12"/>
  <c r="AF151" i="12"/>
  <c r="X152" i="12"/>
  <c r="Y152" i="12"/>
  <c r="Z152" i="12"/>
  <c r="AA152" i="12"/>
  <c r="AB152" i="12"/>
  <c r="AC152" i="12"/>
  <c r="AD152" i="12"/>
  <c r="AE152" i="12"/>
  <c r="AF152" i="12"/>
  <c r="X153" i="12"/>
  <c r="Y153" i="12"/>
  <c r="Z153" i="12"/>
  <c r="AA153" i="12"/>
  <c r="AB153" i="12"/>
  <c r="AC153" i="12"/>
  <c r="AD153" i="12"/>
  <c r="AE153" i="12"/>
  <c r="AF153" i="12"/>
  <c r="X154" i="12"/>
  <c r="Y154" i="12"/>
  <c r="Z154" i="12"/>
  <c r="AA154" i="12"/>
  <c r="AB154" i="12"/>
  <c r="AC154" i="12"/>
  <c r="AD154" i="12"/>
  <c r="AE154" i="12"/>
  <c r="AF154" i="12"/>
  <c r="X155" i="12"/>
  <c r="Y155" i="12"/>
  <c r="Z155" i="12"/>
  <c r="AA155" i="12"/>
  <c r="AB155" i="12"/>
  <c r="AC155" i="12"/>
  <c r="AD155" i="12"/>
  <c r="AE155" i="12"/>
  <c r="AF155" i="12"/>
  <c r="X156" i="12"/>
  <c r="Y156" i="12"/>
  <c r="Z156" i="12"/>
  <c r="AA156" i="12"/>
  <c r="AB156" i="12"/>
  <c r="AC156" i="12"/>
  <c r="AD156" i="12"/>
  <c r="AE156" i="12"/>
  <c r="AF156" i="12"/>
  <c r="X157" i="12"/>
  <c r="Y157" i="12"/>
  <c r="Z157" i="12"/>
  <c r="AA157" i="12"/>
  <c r="AB157" i="12"/>
  <c r="AC157" i="12"/>
  <c r="AD157" i="12"/>
  <c r="AE157" i="12"/>
  <c r="AF157" i="12"/>
  <c r="X8" i="11"/>
  <c r="Y8" i="11"/>
  <c r="Z8" i="11"/>
  <c r="AA8" i="11"/>
  <c r="AB8" i="11"/>
  <c r="AC8" i="11"/>
  <c r="AD8" i="11"/>
  <c r="AE8" i="11"/>
  <c r="AF8" i="11"/>
  <c r="X9" i="11"/>
  <c r="Y9" i="11"/>
  <c r="Z9" i="11"/>
  <c r="AA9" i="11"/>
  <c r="AB9" i="11"/>
  <c r="AC9" i="11"/>
  <c r="AD9" i="11"/>
  <c r="AE9" i="11"/>
  <c r="AF9" i="11"/>
  <c r="X10" i="11"/>
  <c r="Y10" i="11"/>
  <c r="Z10" i="11"/>
  <c r="AA10" i="11"/>
  <c r="AB10" i="11"/>
  <c r="AC10" i="11"/>
  <c r="AD10" i="11"/>
  <c r="AE10" i="11"/>
  <c r="AF10" i="11"/>
  <c r="X11" i="11"/>
  <c r="Y11" i="11"/>
  <c r="Z11" i="11"/>
  <c r="AA11" i="11"/>
  <c r="AB11" i="11"/>
  <c r="AC11" i="11"/>
  <c r="AD11" i="11"/>
  <c r="AE11" i="11"/>
  <c r="AF11" i="11"/>
  <c r="X12" i="11"/>
  <c r="Y12" i="11"/>
  <c r="Z12" i="11"/>
  <c r="AA12" i="11"/>
  <c r="AB12" i="11"/>
  <c r="AC12" i="11"/>
  <c r="AD12" i="11"/>
  <c r="AE12" i="11"/>
  <c r="AF12" i="11"/>
  <c r="X13" i="11"/>
  <c r="Y13" i="11"/>
  <c r="Z13" i="11"/>
  <c r="AA13" i="11"/>
  <c r="AB13" i="11"/>
  <c r="AC13" i="11"/>
  <c r="AD13" i="11"/>
  <c r="AE13" i="11"/>
  <c r="AF13" i="11"/>
  <c r="X14" i="11"/>
  <c r="Y14" i="11"/>
  <c r="Z14" i="11"/>
  <c r="AA14" i="11"/>
  <c r="AB14" i="11"/>
  <c r="AC14" i="11"/>
  <c r="AD14" i="11"/>
  <c r="AE14" i="11"/>
  <c r="AF14" i="11"/>
  <c r="X15" i="11"/>
  <c r="Y15" i="11"/>
  <c r="Z15" i="11"/>
  <c r="AA15" i="11"/>
  <c r="AB15" i="11"/>
  <c r="AC15" i="11"/>
  <c r="AD15" i="11"/>
  <c r="AE15" i="11"/>
  <c r="AF15" i="11"/>
  <c r="X16" i="11"/>
  <c r="Y16" i="11"/>
  <c r="Z16" i="11"/>
  <c r="AA16" i="11"/>
  <c r="AB16" i="11"/>
  <c r="AC16" i="11"/>
  <c r="AD16" i="11"/>
  <c r="AE16" i="11"/>
  <c r="AF16" i="11"/>
  <c r="X17" i="11"/>
  <c r="Y17" i="11"/>
  <c r="Z17" i="11"/>
  <c r="AA17" i="11"/>
  <c r="AB17" i="11"/>
  <c r="AC17" i="11"/>
  <c r="AD17" i="11"/>
  <c r="AE17" i="11"/>
  <c r="AF17" i="11"/>
  <c r="X18" i="11"/>
  <c r="Y18" i="11"/>
  <c r="Z18" i="11"/>
  <c r="AA18" i="11"/>
  <c r="AB18" i="11"/>
  <c r="AC18" i="11"/>
  <c r="AD18" i="11"/>
  <c r="AE18" i="11"/>
  <c r="AF18" i="11"/>
  <c r="X19" i="11"/>
  <c r="Y19" i="11"/>
  <c r="Z19" i="11"/>
  <c r="AA19" i="11"/>
  <c r="AB19" i="11"/>
  <c r="AC19" i="11"/>
  <c r="AD19" i="11"/>
  <c r="AE19" i="11"/>
  <c r="AF19" i="11"/>
  <c r="X20" i="11"/>
  <c r="Y20" i="11"/>
  <c r="Z20" i="11"/>
  <c r="AA20" i="11"/>
  <c r="AB20" i="11"/>
  <c r="AC20" i="11"/>
  <c r="AD20" i="11"/>
  <c r="AE20" i="11"/>
  <c r="AF20" i="11"/>
  <c r="X21" i="11"/>
  <c r="Y21" i="11"/>
  <c r="Z21" i="11"/>
  <c r="AA21" i="11"/>
  <c r="AB21" i="11"/>
  <c r="AC21" i="11"/>
  <c r="AD21" i="11"/>
  <c r="AE21" i="11"/>
  <c r="AF21" i="11"/>
  <c r="X22" i="11"/>
  <c r="Y22" i="11"/>
  <c r="Z22" i="11"/>
  <c r="AA22" i="11"/>
  <c r="AB22" i="11"/>
  <c r="AC22" i="11"/>
  <c r="AD22" i="11"/>
  <c r="AE22" i="11"/>
  <c r="AF22" i="11"/>
  <c r="X23" i="11"/>
  <c r="Y23" i="11"/>
  <c r="Z23" i="11"/>
  <c r="AA23" i="11"/>
  <c r="AB23" i="11"/>
  <c r="AC23" i="11"/>
  <c r="AD23" i="11"/>
  <c r="AE23" i="11"/>
  <c r="AF23" i="11"/>
  <c r="X24" i="11"/>
  <c r="Y24" i="11"/>
  <c r="Z24" i="11"/>
  <c r="AA24" i="11"/>
  <c r="AB24" i="11"/>
  <c r="AC24" i="11"/>
  <c r="AD24" i="11"/>
  <c r="AE24" i="11"/>
  <c r="AF24" i="11"/>
  <c r="X25" i="11"/>
  <c r="Y25" i="11"/>
  <c r="Z25" i="11"/>
  <c r="AA25" i="11"/>
  <c r="AB25" i="11"/>
  <c r="AC25" i="11"/>
  <c r="AD25" i="11"/>
  <c r="AE25" i="11"/>
  <c r="AF25" i="11"/>
  <c r="X26" i="11"/>
  <c r="Y26" i="11"/>
  <c r="Z26" i="11"/>
  <c r="AA26" i="11"/>
  <c r="AB26" i="11"/>
  <c r="AC26" i="11"/>
  <c r="AD26" i="11"/>
  <c r="AE26" i="11"/>
  <c r="AF26" i="11"/>
  <c r="X27" i="11"/>
  <c r="Y27" i="11"/>
  <c r="Z27" i="11"/>
  <c r="AA27" i="11"/>
  <c r="AB27" i="11"/>
  <c r="AC27" i="11"/>
  <c r="AD27" i="11"/>
  <c r="AE27" i="11"/>
  <c r="AF27" i="11"/>
  <c r="X28" i="11"/>
  <c r="Y28" i="11"/>
  <c r="Z28" i="11"/>
  <c r="AA28" i="11"/>
  <c r="AB28" i="11"/>
  <c r="AC28" i="11"/>
  <c r="AD28" i="11"/>
  <c r="AE28" i="11"/>
  <c r="AF28" i="11"/>
  <c r="X29" i="11"/>
  <c r="Y29" i="11"/>
  <c r="Z29" i="11"/>
  <c r="AA29" i="11"/>
  <c r="AB29" i="11"/>
  <c r="AC29" i="11"/>
  <c r="AD29" i="11"/>
  <c r="AE29" i="11"/>
  <c r="AF29" i="11"/>
  <c r="X30" i="11"/>
  <c r="Y30" i="11"/>
  <c r="Z30" i="11"/>
  <c r="AA30" i="11"/>
  <c r="AB30" i="11"/>
  <c r="AC30" i="11"/>
  <c r="AD30" i="11"/>
  <c r="AE30" i="11"/>
  <c r="AF30" i="11"/>
  <c r="X31" i="11"/>
  <c r="Y31" i="11"/>
  <c r="Z31" i="11"/>
  <c r="AA31" i="11"/>
  <c r="AB31" i="11"/>
  <c r="AC31" i="11"/>
  <c r="AD31" i="11"/>
  <c r="AE31" i="11"/>
  <c r="AF31" i="11"/>
  <c r="X32" i="11"/>
  <c r="Y32" i="11"/>
  <c r="Z32" i="11"/>
  <c r="AA32" i="11"/>
  <c r="AB32" i="11"/>
  <c r="AC32" i="11"/>
  <c r="AD32" i="11"/>
  <c r="AE32" i="11"/>
  <c r="AF32" i="11"/>
  <c r="X33" i="11"/>
  <c r="Y33" i="11"/>
  <c r="Z33" i="11"/>
  <c r="AA33" i="11"/>
  <c r="AB33" i="11"/>
  <c r="AC33" i="11"/>
  <c r="AD33" i="11"/>
  <c r="AE33" i="11"/>
  <c r="AF33" i="11"/>
  <c r="X34" i="11"/>
  <c r="Y34" i="11"/>
  <c r="Z34" i="11"/>
  <c r="AA34" i="11"/>
  <c r="AB34" i="11"/>
  <c r="AC34" i="11"/>
  <c r="AD34" i="11"/>
  <c r="AE34" i="11"/>
  <c r="AF34" i="11"/>
  <c r="X35" i="11"/>
  <c r="Y35" i="11"/>
  <c r="Z35" i="11"/>
  <c r="AA35" i="11"/>
  <c r="AB35" i="11"/>
  <c r="AC35" i="11"/>
  <c r="AD35" i="11"/>
  <c r="AE35" i="11"/>
  <c r="AF35" i="11"/>
  <c r="X36" i="11"/>
  <c r="Y36" i="11"/>
  <c r="Z36" i="11"/>
  <c r="AA36" i="11"/>
  <c r="AB36" i="11"/>
  <c r="AC36" i="11"/>
  <c r="AD36" i="11"/>
  <c r="AE36" i="11"/>
  <c r="AF36" i="11"/>
  <c r="X37" i="11"/>
  <c r="Y37" i="11"/>
  <c r="Z37" i="11"/>
  <c r="AA37" i="11"/>
  <c r="AB37" i="11"/>
  <c r="AC37" i="11"/>
  <c r="AD37" i="11"/>
  <c r="AE37" i="11"/>
  <c r="AF37" i="11"/>
  <c r="X38" i="11"/>
  <c r="Y38" i="11"/>
  <c r="Z38" i="11"/>
  <c r="AA38" i="11"/>
  <c r="AB38" i="11"/>
  <c r="AC38" i="11"/>
  <c r="AD38" i="11"/>
  <c r="AE38" i="11"/>
  <c r="AF38" i="11"/>
  <c r="X39" i="11"/>
  <c r="Y39" i="11"/>
  <c r="Z39" i="11"/>
  <c r="AA39" i="11"/>
  <c r="AB39" i="11"/>
  <c r="AC39" i="11"/>
  <c r="AD39" i="11"/>
  <c r="AE39" i="11"/>
  <c r="AF39" i="11"/>
  <c r="X40" i="11"/>
  <c r="Y40" i="11"/>
  <c r="Z40" i="11"/>
  <c r="AA40" i="11"/>
  <c r="AB40" i="11"/>
  <c r="AC40" i="11"/>
  <c r="AD40" i="11"/>
  <c r="AE40" i="11"/>
  <c r="AF40" i="11"/>
  <c r="X41" i="11"/>
  <c r="Y41" i="11"/>
  <c r="Z41" i="11"/>
  <c r="AA41" i="11"/>
  <c r="AB41" i="11"/>
  <c r="AC41" i="11"/>
  <c r="AD41" i="11"/>
  <c r="AE41" i="11"/>
  <c r="AF41" i="11"/>
  <c r="X42" i="11"/>
  <c r="Y42" i="11"/>
  <c r="Z42" i="11"/>
  <c r="AA42" i="11"/>
  <c r="AB42" i="11"/>
  <c r="AC42" i="11"/>
  <c r="AD42" i="11"/>
  <c r="AE42" i="11"/>
  <c r="AF42" i="11"/>
  <c r="X43" i="11"/>
  <c r="Y43" i="11"/>
  <c r="Z43" i="11"/>
  <c r="AA43" i="11"/>
  <c r="AB43" i="11"/>
  <c r="AC43" i="11"/>
  <c r="AD43" i="11"/>
  <c r="AE43" i="11"/>
  <c r="AF43" i="11"/>
  <c r="X44" i="11"/>
  <c r="Y44" i="11"/>
  <c r="Z44" i="11"/>
  <c r="AA44" i="11"/>
  <c r="AB44" i="11"/>
  <c r="AC44" i="11"/>
  <c r="AD44" i="11"/>
  <c r="AE44" i="11"/>
  <c r="AF44" i="11"/>
  <c r="X45" i="11"/>
  <c r="Y45" i="11"/>
  <c r="Z45" i="11"/>
  <c r="AA45" i="11"/>
  <c r="AB45" i="11"/>
  <c r="AC45" i="11"/>
  <c r="AD45" i="11"/>
  <c r="AE45" i="11"/>
  <c r="AF45" i="11"/>
  <c r="X46" i="11"/>
  <c r="Y46" i="11"/>
  <c r="Z46" i="11"/>
  <c r="AA46" i="11"/>
  <c r="AB46" i="11"/>
  <c r="AC46" i="11"/>
  <c r="AD46" i="11"/>
  <c r="AE46" i="11"/>
  <c r="AF46" i="11"/>
  <c r="X47" i="11"/>
  <c r="Y47" i="11"/>
  <c r="Z47" i="11"/>
  <c r="AA47" i="11"/>
  <c r="AB47" i="11"/>
  <c r="AC47" i="11"/>
  <c r="AD47" i="11"/>
  <c r="AE47" i="11"/>
  <c r="AF47" i="11"/>
  <c r="X48" i="11"/>
  <c r="Y48" i="11"/>
  <c r="Z48" i="11"/>
  <c r="AA48" i="11"/>
  <c r="AB48" i="11"/>
  <c r="AC48" i="11"/>
  <c r="AD48" i="11"/>
  <c r="AE48" i="11"/>
  <c r="AF48" i="11"/>
  <c r="X49" i="11"/>
  <c r="Y49" i="11"/>
  <c r="Z49" i="11"/>
  <c r="AA49" i="11"/>
  <c r="AB49" i="11"/>
  <c r="AC49" i="11"/>
  <c r="AD49" i="11"/>
  <c r="AE49" i="11"/>
  <c r="AF49" i="11"/>
  <c r="X50" i="11"/>
  <c r="Y50" i="11"/>
  <c r="Z50" i="11"/>
  <c r="AA50" i="11"/>
  <c r="AB50" i="11"/>
  <c r="AC50" i="11"/>
  <c r="AD50" i="11"/>
  <c r="AE50" i="11"/>
  <c r="AF50" i="11"/>
  <c r="X51" i="11"/>
  <c r="Y51" i="11"/>
  <c r="Z51" i="11"/>
  <c r="AA51" i="11"/>
  <c r="AB51" i="11"/>
  <c r="AC51" i="11"/>
  <c r="AD51" i="11"/>
  <c r="AE51" i="11"/>
  <c r="AF51" i="11"/>
  <c r="X52" i="11"/>
  <c r="Y52" i="11"/>
  <c r="Z52" i="11"/>
  <c r="AA52" i="11"/>
  <c r="AB52" i="11"/>
  <c r="AC52" i="11"/>
  <c r="AD52" i="11"/>
  <c r="AE52" i="11"/>
  <c r="AF52" i="11"/>
  <c r="X53" i="11"/>
  <c r="Y53" i="11"/>
  <c r="Z53" i="11"/>
  <c r="AA53" i="11"/>
  <c r="AB53" i="11"/>
  <c r="AC53" i="11"/>
  <c r="AD53" i="11"/>
  <c r="AE53" i="11"/>
  <c r="AF53" i="11"/>
  <c r="X54" i="11"/>
  <c r="Y54" i="11"/>
  <c r="Z54" i="11"/>
  <c r="AA54" i="11"/>
  <c r="AB54" i="11"/>
  <c r="AC54" i="11"/>
  <c r="AD54" i="11"/>
  <c r="AE54" i="11"/>
  <c r="AF54" i="11"/>
  <c r="X55" i="11"/>
  <c r="Y55" i="11"/>
  <c r="Z55" i="11"/>
  <c r="AA55" i="11"/>
  <c r="AB55" i="11"/>
  <c r="AC55" i="11"/>
  <c r="AD55" i="11"/>
  <c r="AE55" i="11"/>
  <c r="AF55" i="11"/>
  <c r="X56" i="11"/>
  <c r="Y56" i="11"/>
  <c r="Z56" i="11"/>
  <c r="AA56" i="11"/>
  <c r="AB56" i="11"/>
  <c r="AC56" i="11"/>
  <c r="AD56" i="11"/>
  <c r="AE56" i="11"/>
  <c r="AF56" i="11"/>
  <c r="X57" i="11"/>
  <c r="Y57" i="11"/>
  <c r="Z57" i="11"/>
  <c r="AA57" i="11"/>
  <c r="AB57" i="11"/>
  <c r="AC57" i="11"/>
  <c r="AD57" i="11"/>
  <c r="AE57" i="11"/>
  <c r="AF57" i="11"/>
  <c r="X58" i="11"/>
  <c r="Y58" i="11"/>
  <c r="Z58" i="11"/>
  <c r="AA58" i="11"/>
  <c r="AB58" i="11"/>
  <c r="AC58" i="11"/>
  <c r="AD58" i="11"/>
  <c r="AE58" i="11"/>
  <c r="AF58" i="11"/>
  <c r="X59" i="11"/>
  <c r="Y59" i="11"/>
  <c r="Z59" i="11"/>
  <c r="AA59" i="11"/>
  <c r="AB59" i="11"/>
  <c r="AC59" i="11"/>
  <c r="AD59" i="11"/>
  <c r="AE59" i="11"/>
  <c r="AF59" i="11"/>
  <c r="X60" i="11"/>
  <c r="Y60" i="11"/>
  <c r="Z60" i="11"/>
  <c r="AA60" i="11"/>
  <c r="AB60" i="11"/>
  <c r="AC60" i="11"/>
  <c r="AD60" i="11"/>
  <c r="AE60" i="11"/>
  <c r="AF60" i="11"/>
  <c r="X61" i="11"/>
  <c r="Y61" i="11"/>
  <c r="Z61" i="11"/>
  <c r="AA61" i="11"/>
  <c r="AB61" i="11"/>
  <c r="AC61" i="11"/>
  <c r="AD61" i="11"/>
  <c r="AE61" i="11"/>
  <c r="AF61" i="11"/>
  <c r="X62" i="11"/>
  <c r="Y62" i="11"/>
  <c r="Z62" i="11"/>
  <c r="AA62" i="11"/>
  <c r="AB62" i="11"/>
  <c r="AC62" i="11"/>
  <c r="AD62" i="11"/>
  <c r="AE62" i="11"/>
  <c r="AF62" i="11"/>
  <c r="X63" i="11"/>
  <c r="Y63" i="11"/>
  <c r="Z63" i="11"/>
  <c r="AA63" i="11"/>
  <c r="AB63" i="11"/>
  <c r="AC63" i="11"/>
  <c r="AD63" i="11"/>
  <c r="AE63" i="11"/>
  <c r="AF63" i="11"/>
  <c r="X64" i="11"/>
  <c r="Y64" i="11"/>
  <c r="Z64" i="11"/>
  <c r="AA64" i="11"/>
  <c r="AB64" i="11"/>
  <c r="AC64" i="11"/>
  <c r="AD64" i="11"/>
  <c r="AE64" i="11"/>
  <c r="AF64" i="11"/>
  <c r="X65" i="11"/>
  <c r="Y65" i="11"/>
  <c r="Z65" i="11"/>
  <c r="AA65" i="11"/>
  <c r="AB65" i="11"/>
  <c r="AC65" i="11"/>
  <c r="AD65" i="11"/>
  <c r="AE65" i="11"/>
  <c r="AF65" i="11"/>
  <c r="X66" i="11"/>
  <c r="Y66" i="11"/>
  <c r="Z66" i="11"/>
  <c r="AA66" i="11"/>
  <c r="AB66" i="11"/>
  <c r="AC66" i="11"/>
  <c r="AD66" i="11"/>
  <c r="AE66" i="11"/>
  <c r="AF66" i="11"/>
  <c r="X67" i="11"/>
  <c r="Y67" i="11"/>
  <c r="Z67" i="11"/>
  <c r="AA67" i="11"/>
  <c r="AB67" i="11"/>
  <c r="AC67" i="11"/>
  <c r="AD67" i="11"/>
  <c r="AE67" i="11"/>
  <c r="AF67" i="11"/>
  <c r="X68" i="11"/>
  <c r="Y68" i="11"/>
  <c r="Z68" i="11"/>
  <c r="AA68" i="11"/>
  <c r="AB68" i="11"/>
  <c r="AC68" i="11"/>
  <c r="AD68" i="11"/>
  <c r="AE68" i="11"/>
  <c r="AF68" i="11"/>
  <c r="X69" i="11"/>
  <c r="Y69" i="11"/>
  <c r="Z69" i="11"/>
  <c r="AA69" i="11"/>
  <c r="AB69" i="11"/>
  <c r="AC69" i="11"/>
  <c r="AD69" i="11"/>
  <c r="AE69" i="11"/>
  <c r="AF69" i="11"/>
  <c r="X70" i="11"/>
  <c r="Y70" i="11"/>
  <c r="Z70" i="11"/>
  <c r="AA70" i="11"/>
  <c r="AB70" i="11"/>
  <c r="AC70" i="11"/>
  <c r="AD70" i="11"/>
  <c r="AE70" i="11"/>
  <c r="AF70" i="11"/>
  <c r="X71" i="11"/>
  <c r="Y71" i="11"/>
  <c r="Z71" i="11"/>
  <c r="AA71" i="11"/>
  <c r="AB71" i="11"/>
  <c r="AC71" i="11"/>
  <c r="AD71" i="11"/>
  <c r="AE71" i="11"/>
  <c r="AF71" i="11"/>
  <c r="X72" i="11"/>
  <c r="Y72" i="11"/>
  <c r="Z72" i="11"/>
  <c r="AA72" i="11"/>
  <c r="AB72" i="11"/>
  <c r="AC72" i="11"/>
  <c r="AD72" i="11"/>
  <c r="AE72" i="11"/>
  <c r="AF72" i="11"/>
  <c r="X73" i="11"/>
  <c r="Y73" i="11"/>
  <c r="Z73" i="11"/>
  <c r="AA73" i="11"/>
  <c r="AB73" i="11"/>
  <c r="AC73" i="11"/>
  <c r="AD73" i="11"/>
  <c r="AE73" i="11"/>
  <c r="AF73" i="11"/>
  <c r="X74" i="11"/>
  <c r="Y74" i="11"/>
  <c r="Z74" i="11"/>
  <c r="AA74" i="11"/>
  <c r="AB74" i="11"/>
  <c r="AC74" i="11"/>
  <c r="AD74" i="11"/>
  <c r="AE74" i="11"/>
  <c r="AF74" i="11"/>
  <c r="X75" i="11"/>
  <c r="Y75" i="11"/>
  <c r="Z75" i="11"/>
  <c r="AA75" i="11"/>
  <c r="AB75" i="11"/>
  <c r="AC75" i="11"/>
  <c r="AD75" i="11"/>
  <c r="AE75" i="11"/>
  <c r="AF75" i="11"/>
  <c r="X76" i="11"/>
  <c r="Y76" i="11"/>
  <c r="Z76" i="11"/>
  <c r="AA76" i="11"/>
  <c r="AB76" i="11"/>
  <c r="AC76" i="11"/>
  <c r="AD76" i="11"/>
  <c r="AE76" i="11"/>
  <c r="AF76" i="11"/>
  <c r="X77" i="11"/>
  <c r="Y77" i="11"/>
  <c r="Z77" i="11"/>
  <c r="AA77" i="11"/>
  <c r="AB77" i="11"/>
  <c r="AC77" i="11"/>
  <c r="AD77" i="11"/>
  <c r="AE77" i="11"/>
  <c r="AF77" i="11"/>
  <c r="X78" i="11"/>
  <c r="Y78" i="11"/>
  <c r="Z78" i="11"/>
  <c r="AA78" i="11"/>
  <c r="AB78" i="11"/>
  <c r="AC78" i="11"/>
  <c r="AD78" i="11"/>
  <c r="AE78" i="11"/>
  <c r="AF78" i="11"/>
  <c r="X79" i="11"/>
  <c r="Y79" i="11"/>
  <c r="Z79" i="11"/>
  <c r="AA79" i="11"/>
  <c r="AB79" i="11"/>
  <c r="AC79" i="11"/>
  <c r="AD79" i="11"/>
  <c r="AE79" i="11"/>
  <c r="AF79" i="11"/>
  <c r="X80" i="11"/>
  <c r="Y80" i="11"/>
  <c r="Z80" i="11"/>
  <c r="AA80" i="11"/>
  <c r="AB80" i="11"/>
  <c r="AC80" i="11"/>
  <c r="AD80" i="11"/>
  <c r="AE80" i="11"/>
  <c r="AF80" i="11"/>
  <c r="X81" i="11"/>
  <c r="Y81" i="11"/>
  <c r="Z81" i="11"/>
  <c r="AA81" i="11"/>
  <c r="AB81" i="11"/>
  <c r="AC81" i="11"/>
  <c r="AD81" i="11"/>
  <c r="AE81" i="11"/>
  <c r="AF81" i="11"/>
  <c r="X82" i="11"/>
  <c r="Y82" i="11"/>
  <c r="Z82" i="11"/>
  <c r="AA82" i="11"/>
  <c r="AB82" i="11"/>
  <c r="AC82" i="11"/>
  <c r="AD82" i="11"/>
  <c r="AE82" i="11"/>
  <c r="AF82" i="11"/>
  <c r="X83" i="11"/>
  <c r="Y83" i="11"/>
  <c r="Z83" i="11"/>
  <c r="AA83" i="11"/>
  <c r="AB83" i="11"/>
  <c r="AC83" i="11"/>
  <c r="AD83" i="11"/>
  <c r="AE83" i="11"/>
  <c r="AF83" i="11"/>
  <c r="X84" i="11"/>
  <c r="Y84" i="11"/>
  <c r="Z84" i="11"/>
  <c r="AA84" i="11"/>
  <c r="AB84" i="11"/>
  <c r="AC84" i="11"/>
  <c r="AD84" i="11"/>
  <c r="AE84" i="11"/>
  <c r="AF84" i="11"/>
  <c r="X85" i="11"/>
  <c r="Y85" i="11"/>
  <c r="Z85" i="11"/>
  <c r="AA85" i="11"/>
  <c r="AB85" i="11"/>
  <c r="AC85" i="11"/>
  <c r="AD85" i="11"/>
  <c r="AE85" i="11"/>
  <c r="AF85" i="11"/>
  <c r="X86" i="11"/>
  <c r="Y86" i="11"/>
  <c r="Z86" i="11"/>
  <c r="AA86" i="11"/>
  <c r="AB86" i="11"/>
  <c r="AC86" i="11"/>
  <c r="AD86" i="11"/>
  <c r="AE86" i="11"/>
  <c r="AF86" i="11"/>
  <c r="X87" i="11"/>
  <c r="Y87" i="11"/>
  <c r="Z87" i="11"/>
  <c r="AA87" i="11"/>
  <c r="AB87" i="11"/>
  <c r="AC87" i="11"/>
  <c r="AD87" i="11"/>
  <c r="AE87" i="11"/>
  <c r="AF87" i="11"/>
  <c r="X88" i="11"/>
  <c r="Y88" i="11"/>
  <c r="Z88" i="11"/>
  <c r="AA88" i="11"/>
  <c r="AB88" i="11"/>
  <c r="AC88" i="11"/>
  <c r="AD88" i="11"/>
  <c r="AE88" i="11"/>
  <c r="AF88" i="11"/>
  <c r="X89" i="11"/>
  <c r="Y89" i="11"/>
  <c r="Z89" i="11"/>
  <c r="AA89" i="11"/>
  <c r="AB89" i="11"/>
  <c r="AC89" i="11"/>
  <c r="AD89" i="11"/>
  <c r="AE89" i="11"/>
  <c r="AF89" i="11"/>
  <c r="X90" i="11"/>
  <c r="Y90" i="11"/>
  <c r="Z90" i="11"/>
  <c r="AA90" i="11"/>
  <c r="AB90" i="11"/>
  <c r="AC90" i="11"/>
  <c r="AD90" i="11"/>
  <c r="AE90" i="11"/>
  <c r="AF90" i="11"/>
  <c r="X91" i="11"/>
  <c r="Y91" i="11"/>
  <c r="Z91" i="11"/>
  <c r="AA91" i="11"/>
  <c r="AB91" i="11"/>
  <c r="AC91" i="11"/>
  <c r="AD91" i="11"/>
  <c r="AE91" i="11"/>
  <c r="AF91" i="11"/>
  <c r="X92" i="11"/>
  <c r="Y92" i="11"/>
  <c r="Z92" i="11"/>
  <c r="AA92" i="11"/>
  <c r="AB92" i="11"/>
  <c r="AC92" i="11"/>
  <c r="AD92" i="11"/>
  <c r="AE92" i="11"/>
  <c r="AF92" i="11"/>
  <c r="X93" i="11"/>
  <c r="Y93" i="11"/>
  <c r="Z93" i="11"/>
  <c r="AA93" i="11"/>
  <c r="AB93" i="11"/>
  <c r="AC93" i="11"/>
  <c r="AD93" i="11"/>
  <c r="AE93" i="11"/>
  <c r="AF93" i="11"/>
  <c r="X94" i="11"/>
  <c r="Y94" i="11"/>
  <c r="Z94" i="11"/>
  <c r="AA94" i="11"/>
  <c r="AB94" i="11"/>
  <c r="AC94" i="11"/>
  <c r="AD94" i="11"/>
  <c r="AE94" i="11"/>
  <c r="AF94" i="11"/>
  <c r="X95" i="11"/>
  <c r="Y95" i="11"/>
  <c r="Z95" i="11"/>
  <c r="AA95" i="11"/>
  <c r="AB95" i="11"/>
  <c r="AC95" i="11"/>
  <c r="AD95" i="11"/>
  <c r="AE95" i="11"/>
  <c r="AF95" i="11"/>
  <c r="X96" i="11"/>
  <c r="Y96" i="11"/>
  <c r="Z96" i="11"/>
  <c r="AA96" i="11"/>
  <c r="AB96" i="11"/>
  <c r="AC96" i="11"/>
  <c r="AD96" i="11"/>
  <c r="AE96" i="11"/>
  <c r="AF96" i="11"/>
  <c r="X97" i="11"/>
  <c r="Y97" i="11"/>
  <c r="Z97" i="11"/>
  <c r="AA97" i="11"/>
  <c r="AB97" i="11"/>
  <c r="AC97" i="11"/>
  <c r="AD97" i="11"/>
  <c r="AE97" i="11"/>
  <c r="AF97" i="11"/>
  <c r="X98" i="11"/>
  <c r="Y98" i="11"/>
  <c r="Z98" i="11"/>
  <c r="AA98" i="11"/>
  <c r="AB98" i="11"/>
  <c r="AC98" i="11"/>
  <c r="AD98" i="11"/>
  <c r="AE98" i="11"/>
  <c r="AF98" i="11"/>
  <c r="X99" i="11"/>
  <c r="Y99" i="11"/>
  <c r="Z99" i="11"/>
  <c r="AA99" i="11"/>
  <c r="AB99" i="11"/>
  <c r="AC99" i="11"/>
  <c r="AD99" i="11"/>
  <c r="AE99" i="11"/>
  <c r="AF99" i="11"/>
  <c r="X100" i="11"/>
  <c r="Y100" i="11"/>
  <c r="Z100" i="11"/>
  <c r="AA100" i="11"/>
  <c r="AB100" i="11"/>
  <c r="AC100" i="11"/>
  <c r="AD100" i="11"/>
  <c r="AE100" i="11"/>
  <c r="AF100" i="11"/>
  <c r="X101" i="11"/>
  <c r="Y101" i="11"/>
  <c r="Z101" i="11"/>
  <c r="AA101" i="11"/>
  <c r="AB101" i="11"/>
  <c r="AC101" i="11"/>
  <c r="AD101" i="11"/>
  <c r="AE101" i="11"/>
  <c r="AF101" i="11"/>
  <c r="X102" i="11"/>
  <c r="Y102" i="11"/>
  <c r="Z102" i="11"/>
  <c r="AA102" i="11"/>
  <c r="AB102" i="11"/>
  <c r="AC102" i="11"/>
  <c r="AD102" i="11"/>
  <c r="AE102" i="11"/>
  <c r="AF102" i="11"/>
  <c r="X103" i="11"/>
  <c r="Y103" i="11"/>
  <c r="Z103" i="11"/>
  <c r="AA103" i="11"/>
  <c r="AB103" i="11"/>
  <c r="AC103" i="11"/>
  <c r="AD103" i="11"/>
  <c r="AE103" i="11"/>
  <c r="AF103" i="11"/>
  <c r="X104" i="11"/>
  <c r="Y104" i="11"/>
  <c r="Z104" i="11"/>
  <c r="AA104" i="11"/>
  <c r="AB104" i="11"/>
  <c r="AC104" i="11"/>
  <c r="AD104" i="11"/>
  <c r="AE104" i="11"/>
  <c r="AF104" i="11"/>
  <c r="X105" i="11"/>
  <c r="Y105" i="11"/>
  <c r="Z105" i="11"/>
  <c r="AA105" i="11"/>
  <c r="AB105" i="11"/>
  <c r="AC105" i="11"/>
  <c r="AD105" i="11"/>
  <c r="AE105" i="11"/>
  <c r="AF105" i="11"/>
  <c r="X106" i="11"/>
  <c r="Y106" i="11"/>
  <c r="Z106" i="11"/>
  <c r="AA106" i="11"/>
  <c r="AB106" i="11"/>
  <c r="AC106" i="11"/>
  <c r="AD106" i="11"/>
  <c r="AE106" i="11"/>
  <c r="AF106" i="11"/>
  <c r="X107" i="11"/>
  <c r="Y107" i="11"/>
  <c r="Z107" i="11"/>
  <c r="AA107" i="11"/>
  <c r="AB107" i="11"/>
  <c r="AC107" i="11"/>
  <c r="AD107" i="11"/>
  <c r="AE107" i="11"/>
  <c r="AF107" i="11"/>
  <c r="X108" i="11"/>
  <c r="Y108" i="11"/>
  <c r="Z108" i="11"/>
  <c r="AA108" i="11"/>
  <c r="AB108" i="11"/>
  <c r="AC108" i="11"/>
  <c r="AD108" i="11"/>
  <c r="AE108" i="11"/>
  <c r="AF108" i="11"/>
  <c r="X109" i="11"/>
  <c r="Y109" i="11"/>
  <c r="Z109" i="11"/>
  <c r="AA109" i="11"/>
  <c r="AB109" i="11"/>
  <c r="AC109" i="11"/>
  <c r="AD109" i="11"/>
  <c r="AE109" i="11"/>
  <c r="AF109" i="11"/>
  <c r="X110" i="11"/>
  <c r="Y110" i="11"/>
  <c r="Z110" i="11"/>
  <c r="AA110" i="11"/>
  <c r="AB110" i="11"/>
  <c r="AC110" i="11"/>
  <c r="AD110" i="11"/>
  <c r="AE110" i="11"/>
  <c r="AF110" i="11"/>
  <c r="X111" i="11"/>
  <c r="Y111" i="11"/>
  <c r="Z111" i="11"/>
  <c r="AA111" i="11"/>
  <c r="AB111" i="11"/>
  <c r="AC111" i="11"/>
  <c r="AD111" i="11"/>
  <c r="AE111" i="11"/>
  <c r="AF111" i="11"/>
  <c r="X112" i="11"/>
  <c r="Y112" i="11"/>
  <c r="Z112" i="11"/>
  <c r="AA112" i="11"/>
  <c r="AB112" i="11"/>
  <c r="AC112" i="11"/>
  <c r="AD112" i="11"/>
  <c r="AE112" i="11"/>
  <c r="AF112" i="11"/>
  <c r="X113" i="11"/>
  <c r="Y113" i="11"/>
  <c r="Z113" i="11"/>
  <c r="AA113" i="11"/>
  <c r="AB113" i="11"/>
  <c r="AC113" i="11"/>
  <c r="AD113" i="11"/>
  <c r="AE113" i="11"/>
  <c r="AF113" i="11"/>
  <c r="X114" i="11"/>
  <c r="Y114" i="11"/>
  <c r="Z114" i="11"/>
  <c r="AA114" i="11"/>
  <c r="AB114" i="11"/>
  <c r="AC114" i="11"/>
  <c r="AD114" i="11"/>
  <c r="AE114" i="11"/>
  <c r="AF114" i="11"/>
  <c r="X115" i="11"/>
  <c r="Y115" i="11"/>
  <c r="Z115" i="11"/>
  <c r="AA115" i="11"/>
  <c r="AB115" i="11"/>
  <c r="AC115" i="11"/>
  <c r="AD115" i="11"/>
  <c r="AE115" i="11"/>
  <c r="AF115" i="11"/>
  <c r="X116" i="11"/>
  <c r="Y116" i="11"/>
  <c r="Z116" i="11"/>
  <c r="AA116" i="11"/>
  <c r="AB116" i="11"/>
  <c r="AC116" i="11"/>
  <c r="AD116" i="11"/>
  <c r="AE116" i="11"/>
  <c r="AF116" i="11"/>
  <c r="X117" i="11"/>
  <c r="Y117" i="11"/>
  <c r="Z117" i="11"/>
  <c r="AA117" i="11"/>
  <c r="AB117" i="11"/>
  <c r="AC117" i="11"/>
  <c r="AD117" i="11"/>
  <c r="AE117" i="11"/>
  <c r="AF117" i="11"/>
  <c r="X118" i="11"/>
  <c r="Y118" i="11"/>
  <c r="Z118" i="11"/>
  <c r="AA118" i="11"/>
  <c r="AB118" i="11"/>
  <c r="AC118" i="11"/>
  <c r="AD118" i="11"/>
  <c r="AE118" i="11"/>
  <c r="AF118" i="11"/>
  <c r="X119" i="11"/>
  <c r="Y119" i="11"/>
  <c r="Z119" i="11"/>
  <c r="AA119" i="11"/>
  <c r="AB119" i="11"/>
  <c r="AC119" i="11"/>
  <c r="AD119" i="11"/>
  <c r="AE119" i="11"/>
  <c r="AF119" i="11"/>
  <c r="X120" i="11"/>
  <c r="Y120" i="11"/>
  <c r="Z120" i="11"/>
  <c r="AA120" i="11"/>
  <c r="AB120" i="11"/>
  <c r="AC120" i="11"/>
  <c r="AD120" i="11"/>
  <c r="AE120" i="11"/>
  <c r="AF120" i="11"/>
  <c r="X121" i="11"/>
  <c r="Y121" i="11"/>
  <c r="Z121" i="11"/>
  <c r="AA121" i="11"/>
  <c r="AB121" i="11"/>
  <c r="AC121" i="11"/>
  <c r="AD121" i="11"/>
  <c r="AE121" i="11"/>
  <c r="AF121" i="11"/>
  <c r="X122" i="11"/>
  <c r="Y122" i="11"/>
  <c r="Z122" i="11"/>
  <c r="AA122" i="11"/>
  <c r="AB122" i="11"/>
  <c r="AC122" i="11"/>
  <c r="AD122" i="11"/>
  <c r="AE122" i="11"/>
  <c r="AF122" i="11"/>
  <c r="X123" i="11"/>
  <c r="Y123" i="11"/>
  <c r="Z123" i="11"/>
  <c r="AA123" i="11"/>
  <c r="AB123" i="11"/>
  <c r="AC123" i="11"/>
  <c r="AD123" i="11"/>
  <c r="AE123" i="11"/>
  <c r="AF123" i="11"/>
  <c r="X124" i="11"/>
  <c r="Y124" i="11"/>
  <c r="Z124" i="11"/>
  <c r="AA124" i="11"/>
  <c r="AB124" i="11"/>
  <c r="AC124" i="11"/>
  <c r="AD124" i="11"/>
  <c r="AE124" i="11"/>
  <c r="AF124" i="11"/>
  <c r="X125" i="11"/>
  <c r="Y125" i="11"/>
  <c r="Z125" i="11"/>
  <c r="AA125" i="11"/>
  <c r="AB125" i="11"/>
  <c r="AC125" i="11"/>
  <c r="AD125" i="11"/>
  <c r="AE125" i="11"/>
  <c r="AF125" i="11"/>
  <c r="X126" i="11"/>
  <c r="Y126" i="11"/>
  <c r="Z126" i="11"/>
  <c r="AA126" i="11"/>
  <c r="AB126" i="11"/>
  <c r="AC126" i="11"/>
  <c r="AD126" i="11"/>
  <c r="AE126" i="11"/>
  <c r="AF126" i="11"/>
  <c r="X127" i="11"/>
  <c r="Y127" i="11"/>
  <c r="Z127" i="11"/>
  <c r="AA127" i="11"/>
  <c r="AB127" i="11"/>
  <c r="AC127" i="11"/>
  <c r="AD127" i="11"/>
  <c r="AE127" i="11"/>
  <c r="AF127" i="11"/>
  <c r="X128" i="11"/>
  <c r="Y128" i="11"/>
  <c r="Z128" i="11"/>
  <c r="AA128" i="11"/>
  <c r="AB128" i="11"/>
  <c r="AC128" i="11"/>
  <c r="AD128" i="11"/>
  <c r="AE128" i="11"/>
  <c r="AF128" i="11"/>
  <c r="X129" i="11"/>
  <c r="Y129" i="11"/>
  <c r="Z129" i="11"/>
  <c r="AA129" i="11"/>
  <c r="AB129" i="11"/>
  <c r="AC129" i="11"/>
  <c r="AD129" i="11"/>
  <c r="AE129" i="11"/>
  <c r="AF129" i="11"/>
  <c r="X130" i="11"/>
  <c r="Y130" i="11"/>
  <c r="Z130" i="11"/>
  <c r="AA130" i="11"/>
  <c r="AB130" i="11"/>
  <c r="AC130" i="11"/>
  <c r="AD130" i="11"/>
  <c r="AE130" i="11"/>
  <c r="AF130" i="11"/>
  <c r="X131" i="11"/>
  <c r="Y131" i="11"/>
  <c r="Z131" i="11"/>
  <c r="AA131" i="11"/>
  <c r="AB131" i="11"/>
  <c r="AC131" i="11"/>
  <c r="AD131" i="11"/>
  <c r="AE131" i="11"/>
  <c r="AF131" i="11"/>
  <c r="X132" i="11"/>
  <c r="Y132" i="11"/>
  <c r="Z132" i="11"/>
  <c r="AA132" i="11"/>
  <c r="AB132" i="11"/>
  <c r="AC132" i="11"/>
  <c r="AD132" i="11"/>
  <c r="AE132" i="11"/>
  <c r="AF132" i="11"/>
  <c r="X133" i="11"/>
  <c r="Y133" i="11"/>
  <c r="Z133" i="11"/>
  <c r="AA133" i="11"/>
  <c r="AB133" i="11"/>
  <c r="AC133" i="11"/>
  <c r="AD133" i="11"/>
  <c r="AE133" i="11"/>
  <c r="AF133" i="11"/>
  <c r="X134" i="11"/>
  <c r="Y134" i="11"/>
  <c r="Z134" i="11"/>
  <c r="AA134" i="11"/>
  <c r="AB134" i="11"/>
  <c r="AC134" i="11"/>
  <c r="AD134" i="11"/>
  <c r="AE134" i="11"/>
  <c r="AF134" i="11"/>
  <c r="X135" i="11"/>
  <c r="Y135" i="11"/>
  <c r="Z135" i="11"/>
  <c r="AA135" i="11"/>
  <c r="AB135" i="11"/>
  <c r="AC135" i="11"/>
  <c r="AD135" i="11"/>
  <c r="AE135" i="11"/>
  <c r="AF135" i="11"/>
  <c r="X136" i="11"/>
  <c r="Y136" i="11"/>
  <c r="Z136" i="11"/>
  <c r="AA136" i="11"/>
  <c r="AB136" i="11"/>
  <c r="AC136" i="11"/>
  <c r="AD136" i="11"/>
  <c r="AE136" i="11"/>
  <c r="AF136" i="11"/>
  <c r="X137" i="11"/>
  <c r="Y137" i="11"/>
  <c r="Z137" i="11"/>
  <c r="AA137" i="11"/>
  <c r="AB137" i="11"/>
  <c r="AC137" i="11"/>
  <c r="AD137" i="11"/>
  <c r="AE137" i="11"/>
  <c r="AF137" i="11"/>
  <c r="X138" i="11"/>
  <c r="Y138" i="11"/>
  <c r="Z138" i="11"/>
  <c r="AA138" i="11"/>
  <c r="AB138" i="11"/>
  <c r="AC138" i="11"/>
  <c r="AD138" i="11"/>
  <c r="AE138" i="11"/>
  <c r="AF138" i="11"/>
  <c r="X139" i="11"/>
  <c r="Y139" i="11"/>
  <c r="Z139" i="11"/>
  <c r="AA139" i="11"/>
  <c r="AB139" i="11"/>
  <c r="AC139" i="11"/>
  <c r="AD139" i="11"/>
  <c r="AE139" i="11"/>
  <c r="AF139" i="11"/>
  <c r="X140" i="11"/>
  <c r="Y140" i="11"/>
  <c r="Z140" i="11"/>
  <c r="AA140" i="11"/>
  <c r="AB140" i="11"/>
  <c r="AC140" i="11"/>
  <c r="AD140" i="11"/>
  <c r="AE140" i="11"/>
  <c r="AF140" i="11"/>
  <c r="X141" i="11"/>
  <c r="Y141" i="11"/>
  <c r="Z141" i="11"/>
  <c r="AA141" i="11"/>
  <c r="AB141" i="11"/>
  <c r="AC141" i="11"/>
  <c r="AD141" i="11"/>
  <c r="AE141" i="11"/>
  <c r="AF141" i="11"/>
  <c r="X142" i="11"/>
  <c r="Y142" i="11"/>
  <c r="Z142" i="11"/>
  <c r="AA142" i="11"/>
  <c r="AB142" i="11"/>
  <c r="AC142" i="11"/>
  <c r="AD142" i="11"/>
  <c r="AE142" i="11"/>
  <c r="AF142" i="11"/>
  <c r="X143" i="11"/>
  <c r="Y143" i="11"/>
  <c r="Z143" i="11"/>
  <c r="AA143" i="11"/>
  <c r="AB143" i="11"/>
  <c r="AC143" i="11"/>
  <c r="AD143" i="11"/>
  <c r="AE143" i="11"/>
  <c r="AF143" i="11"/>
  <c r="X144" i="11"/>
  <c r="Y144" i="11"/>
  <c r="Z144" i="11"/>
  <c r="AA144" i="11"/>
  <c r="AB144" i="11"/>
  <c r="AC144" i="11"/>
  <c r="AD144" i="11"/>
  <c r="AE144" i="11"/>
  <c r="AF144" i="11"/>
  <c r="X145" i="11"/>
  <c r="Y145" i="11"/>
  <c r="Z145" i="11"/>
  <c r="AA145" i="11"/>
  <c r="AB145" i="11"/>
  <c r="AC145" i="11"/>
  <c r="AD145" i="11"/>
  <c r="AE145" i="11"/>
  <c r="AF145" i="11"/>
  <c r="X146" i="11"/>
  <c r="Y146" i="11"/>
  <c r="Z146" i="11"/>
  <c r="AA146" i="11"/>
  <c r="AB146" i="11"/>
  <c r="AC146" i="11"/>
  <c r="AD146" i="11"/>
  <c r="AE146" i="11"/>
  <c r="AF146" i="11"/>
  <c r="X147" i="11"/>
  <c r="Y147" i="11"/>
  <c r="Z147" i="11"/>
  <c r="AA147" i="11"/>
  <c r="AB147" i="11"/>
  <c r="AC147" i="11"/>
  <c r="AD147" i="11"/>
  <c r="AE147" i="11"/>
  <c r="AF147" i="11"/>
  <c r="X148" i="11"/>
  <c r="Y148" i="11"/>
  <c r="Z148" i="11"/>
  <c r="AA148" i="11"/>
  <c r="AB148" i="11"/>
  <c r="AC148" i="11"/>
  <c r="AD148" i="11"/>
  <c r="AE148" i="11"/>
  <c r="AF148" i="11"/>
  <c r="X149" i="11"/>
  <c r="Y149" i="11"/>
  <c r="Z149" i="11"/>
  <c r="AA149" i="11"/>
  <c r="AB149" i="11"/>
  <c r="AC149" i="11"/>
  <c r="AD149" i="11"/>
  <c r="AE149" i="11"/>
  <c r="AF149" i="11"/>
  <c r="X150" i="11"/>
  <c r="Y150" i="11"/>
  <c r="Z150" i="11"/>
  <c r="AA150" i="11"/>
  <c r="AB150" i="11"/>
  <c r="AC150" i="11"/>
  <c r="AD150" i="11"/>
  <c r="AE150" i="11"/>
  <c r="AF150" i="11"/>
  <c r="X151" i="11"/>
  <c r="Y151" i="11"/>
  <c r="Z151" i="11"/>
  <c r="AA151" i="11"/>
  <c r="AB151" i="11"/>
  <c r="AC151" i="11"/>
  <c r="AD151" i="11"/>
  <c r="AE151" i="11"/>
  <c r="AF151" i="11"/>
  <c r="X152" i="11"/>
  <c r="Y152" i="11"/>
  <c r="Z152" i="11"/>
  <c r="AA152" i="11"/>
  <c r="AB152" i="11"/>
  <c r="AC152" i="11"/>
  <c r="AD152" i="11"/>
  <c r="AE152" i="11"/>
  <c r="AF152" i="11"/>
  <c r="X153" i="11"/>
  <c r="Y153" i="11"/>
  <c r="Z153" i="11"/>
  <c r="AA153" i="11"/>
  <c r="AB153" i="11"/>
  <c r="AC153" i="11"/>
  <c r="AD153" i="11"/>
  <c r="AE153" i="11"/>
  <c r="AF153" i="11"/>
  <c r="X154" i="11"/>
  <c r="Y154" i="11"/>
  <c r="Z154" i="11"/>
  <c r="AA154" i="11"/>
  <c r="AB154" i="11"/>
  <c r="AC154" i="11"/>
  <c r="AD154" i="11"/>
  <c r="AE154" i="11"/>
  <c r="AF154" i="11"/>
  <c r="X155" i="11"/>
  <c r="Y155" i="11"/>
  <c r="Z155" i="11"/>
  <c r="AA155" i="11"/>
  <c r="AB155" i="11"/>
  <c r="AC155" i="11"/>
  <c r="AD155" i="11"/>
  <c r="AE155" i="11"/>
  <c r="AF155" i="11"/>
  <c r="X156" i="11"/>
  <c r="Y156" i="11"/>
  <c r="Z156" i="11"/>
  <c r="AA156" i="11"/>
  <c r="AB156" i="11"/>
  <c r="AC156" i="11"/>
  <c r="AD156" i="11"/>
  <c r="AE156" i="11"/>
  <c r="AF156" i="11"/>
  <c r="X157" i="11"/>
  <c r="Y157" i="11"/>
  <c r="Z157" i="11"/>
  <c r="AA157" i="11"/>
  <c r="AB157" i="11"/>
  <c r="AC157" i="11"/>
  <c r="AD157" i="11"/>
  <c r="AE157" i="11"/>
  <c r="AF157" i="11"/>
  <c r="Y5" i="11" l="1"/>
  <c r="F5" i="11"/>
  <c r="G5" i="12"/>
  <c r="Z5" i="12"/>
  <c r="T12" i="11"/>
  <c r="S11" i="11"/>
  <c r="O10" i="11"/>
  <c r="M9" i="11"/>
  <c r="S106" i="11"/>
  <c r="O106" i="11"/>
  <c r="U106" i="11"/>
  <c r="T106" i="11"/>
  <c r="P106" i="11"/>
  <c r="N106" i="11"/>
  <c r="M106" i="11"/>
  <c r="U105" i="11"/>
  <c r="Q105" i="11"/>
  <c r="M105" i="11"/>
  <c r="T105" i="11"/>
  <c r="P105" i="11"/>
  <c r="O105" i="11"/>
  <c r="U104" i="11"/>
  <c r="O104" i="11"/>
  <c r="M104" i="11"/>
  <c r="R104" i="11"/>
  <c r="Q104" i="11"/>
  <c r="P104" i="11"/>
  <c r="N104" i="11"/>
  <c r="Q103" i="11"/>
  <c r="O103" i="11"/>
  <c r="S103" i="11"/>
  <c r="P103" i="11"/>
  <c r="N103" i="11"/>
  <c r="S102" i="11"/>
  <c r="Q102" i="11"/>
  <c r="O102" i="11"/>
  <c r="R102" i="11"/>
  <c r="P102" i="11"/>
  <c r="U101" i="11"/>
  <c r="S101" i="11"/>
  <c r="Q101" i="11"/>
  <c r="M101" i="11"/>
  <c r="T101" i="11"/>
  <c r="R101" i="11"/>
  <c r="P101" i="11"/>
  <c r="U100" i="11"/>
  <c r="S100" i="11"/>
  <c r="M100" i="11"/>
  <c r="T100" i="11"/>
  <c r="Q100" i="11"/>
  <c r="U99" i="11"/>
  <c r="O99" i="11"/>
  <c r="M99" i="11"/>
  <c r="S99" i="11"/>
  <c r="R99" i="11"/>
  <c r="N99" i="11"/>
  <c r="S98" i="11"/>
  <c r="O98" i="11"/>
  <c r="U98" i="11"/>
  <c r="T98" i="11"/>
  <c r="P98" i="11"/>
  <c r="M98" i="11"/>
  <c r="U97" i="11"/>
  <c r="Q97" i="11"/>
  <c r="M97" i="11"/>
  <c r="O97" i="11"/>
  <c r="U96" i="11"/>
  <c r="O96" i="11"/>
  <c r="M96" i="11"/>
  <c r="Q96" i="11"/>
  <c r="N96" i="11"/>
  <c r="Q95" i="11"/>
  <c r="O95" i="11"/>
  <c r="S95" i="11"/>
  <c r="N95" i="11"/>
  <c r="S94" i="11"/>
  <c r="Q94" i="11"/>
  <c r="O94" i="11"/>
  <c r="P94" i="11"/>
  <c r="U93" i="11"/>
  <c r="S93" i="11"/>
  <c r="Q93" i="11"/>
  <c r="M93" i="11"/>
  <c r="T93" i="11"/>
  <c r="R93" i="11"/>
  <c r="U92" i="11"/>
  <c r="M92" i="11"/>
  <c r="T92" i="11"/>
  <c r="Q92" i="11"/>
  <c r="U91" i="11"/>
  <c r="O91" i="11"/>
  <c r="M91" i="11"/>
  <c r="S91" i="11"/>
  <c r="R92" i="11"/>
  <c r="N91" i="11"/>
  <c r="U90" i="11"/>
  <c r="T91" i="11"/>
  <c r="P90" i="11"/>
  <c r="M90" i="11"/>
  <c r="U89" i="11"/>
  <c r="R89" i="11"/>
  <c r="N90" i="11"/>
  <c r="M88" i="11"/>
  <c r="U88" i="11"/>
  <c r="Q88" i="11"/>
  <c r="P89" i="11"/>
  <c r="N89" i="11"/>
  <c r="M89" i="11"/>
  <c r="S87" i="11"/>
  <c r="R88" i="11"/>
  <c r="O87" i="11"/>
  <c r="N87" i="11"/>
  <c r="T86" i="11"/>
  <c r="Q86" i="11"/>
  <c r="P86" i="11"/>
  <c r="O86" i="11"/>
  <c r="T85" i="11"/>
  <c r="S85" i="11"/>
  <c r="R85" i="11"/>
  <c r="Q85" i="11"/>
  <c r="P85" i="11"/>
  <c r="M85" i="11"/>
  <c r="T84" i="11"/>
  <c r="R84" i="11"/>
  <c r="N84" i="11"/>
  <c r="U85" i="11"/>
  <c r="S84" i="11"/>
  <c r="P84" i="11"/>
  <c r="M84" i="11"/>
  <c r="T83" i="11"/>
  <c r="N83" i="11"/>
  <c r="U83" i="11"/>
  <c r="R83" i="11"/>
  <c r="O83" i="11"/>
  <c r="M83" i="11"/>
  <c r="P82" i="11"/>
  <c r="N82" i="11"/>
  <c r="T82" i="11"/>
  <c r="O82" i="11"/>
  <c r="T81" i="11"/>
  <c r="P81" i="11"/>
  <c r="Q81" i="11"/>
  <c r="N81" i="11"/>
  <c r="R80" i="11"/>
  <c r="N80" i="11"/>
  <c r="U80" i="11"/>
  <c r="P80" i="11"/>
  <c r="M80" i="11"/>
  <c r="P79" i="11"/>
  <c r="N79" i="11"/>
  <c r="U79" i="11"/>
  <c r="R79" i="11"/>
  <c r="O79" i="11"/>
  <c r="R78" i="11"/>
  <c r="P78" i="11"/>
  <c r="T78" i="11"/>
  <c r="Q78" i="11"/>
  <c r="O78" i="11"/>
  <c r="T77" i="11"/>
  <c r="R77" i="11"/>
  <c r="P77" i="11"/>
  <c r="S77" i="11"/>
  <c r="Q77" i="11"/>
  <c r="T76" i="11"/>
  <c r="R76" i="11"/>
  <c r="N76" i="11"/>
  <c r="U76" i="11"/>
  <c r="S76" i="11"/>
  <c r="M76" i="11"/>
  <c r="T75" i="11"/>
  <c r="P75" i="11"/>
  <c r="N75" i="11"/>
  <c r="U75" i="11"/>
  <c r="R75" i="11"/>
  <c r="O75" i="11"/>
  <c r="M75" i="11"/>
  <c r="P74" i="11"/>
  <c r="N74" i="11"/>
  <c r="T74" i="11"/>
  <c r="O74" i="11"/>
  <c r="T73" i="11"/>
  <c r="P73" i="11"/>
  <c r="Q73" i="11"/>
  <c r="N73" i="11"/>
  <c r="R72" i="11"/>
  <c r="N72" i="11"/>
  <c r="U72" i="11"/>
  <c r="P72" i="11"/>
  <c r="M72" i="11"/>
  <c r="P71" i="11"/>
  <c r="N71" i="11"/>
  <c r="R71" i="11"/>
  <c r="O71" i="11"/>
  <c r="R70" i="11"/>
  <c r="P70" i="11"/>
  <c r="T70" i="11"/>
  <c r="Q70" i="11"/>
  <c r="O70" i="11"/>
  <c r="T69" i="11"/>
  <c r="R69" i="11"/>
  <c r="P69" i="11"/>
  <c r="S69" i="11"/>
  <c r="Q69" i="11"/>
  <c r="T68" i="11"/>
  <c r="R68" i="11"/>
  <c r="N68" i="11"/>
  <c r="U68" i="11"/>
  <c r="S68" i="11"/>
  <c r="M68" i="11"/>
  <c r="T67" i="11"/>
  <c r="N67" i="11"/>
  <c r="U67" i="11"/>
  <c r="R67" i="11"/>
  <c r="O67" i="11"/>
  <c r="M67" i="11"/>
  <c r="P66" i="11"/>
  <c r="N66" i="11"/>
  <c r="T66" i="11"/>
  <c r="O66" i="11"/>
  <c r="T65" i="11"/>
  <c r="P65" i="11"/>
  <c r="Q65" i="11"/>
  <c r="N65" i="11"/>
  <c r="R64" i="11"/>
  <c r="N64" i="11"/>
  <c r="U64" i="11"/>
  <c r="P64" i="11"/>
  <c r="M64" i="11"/>
  <c r="P63" i="11"/>
  <c r="N63" i="11"/>
  <c r="U63" i="11"/>
  <c r="R63" i="11"/>
  <c r="O63" i="11"/>
  <c r="R62" i="11"/>
  <c r="P62" i="11"/>
  <c r="T62" i="11"/>
  <c r="Q62" i="11"/>
  <c r="O62" i="11"/>
  <c r="T61" i="11"/>
  <c r="R61" i="11"/>
  <c r="P61" i="11"/>
  <c r="S61" i="11"/>
  <c r="Q61" i="11"/>
  <c r="T60" i="11"/>
  <c r="R60" i="11"/>
  <c r="N60" i="11"/>
  <c r="U60" i="11"/>
  <c r="S60" i="11"/>
  <c r="M60" i="11"/>
  <c r="T59" i="11"/>
  <c r="P59" i="11"/>
  <c r="N59" i="11"/>
  <c r="U59" i="11"/>
  <c r="R59" i="11"/>
  <c r="O59" i="11"/>
  <c r="M59" i="11"/>
  <c r="P58" i="11"/>
  <c r="N58" i="11"/>
  <c r="T58" i="11"/>
  <c r="O58" i="11"/>
  <c r="T57" i="11"/>
  <c r="P57" i="11"/>
  <c r="Q57" i="11"/>
  <c r="N57" i="11"/>
  <c r="R56" i="11"/>
  <c r="N56" i="11"/>
  <c r="U56" i="11"/>
  <c r="P56" i="11"/>
  <c r="M56" i="11"/>
  <c r="P55" i="11"/>
  <c r="N55" i="11"/>
  <c r="R55" i="11"/>
  <c r="O55" i="11"/>
  <c r="R54" i="11"/>
  <c r="P54" i="11"/>
  <c r="T54" i="11"/>
  <c r="Q54" i="11"/>
  <c r="O54" i="11"/>
  <c r="T53" i="11"/>
  <c r="R53" i="11"/>
  <c r="P53" i="11"/>
  <c r="U53" i="11"/>
  <c r="S53" i="11"/>
  <c r="Q53" i="11"/>
  <c r="M53" i="11"/>
  <c r="T52" i="11"/>
  <c r="R52" i="11"/>
  <c r="N52" i="11"/>
  <c r="U52" i="11"/>
  <c r="S52" i="11"/>
  <c r="Q52" i="11"/>
  <c r="M52" i="11"/>
  <c r="T51" i="11"/>
  <c r="P51" i="11"/>
  <c r="N51" i="11"/>
  <c r="U51" i="11"/>
  <c r="R51" i="11"/>
  <c r="O51" i="11"/>
  <c r="M51" i="11"/>
  <c r="P50" i="11"/>
  <c r="N50" i="11"/>
  <c r="T50" i="11"/>
  <c r="S50" i="11"/>
  <c r="O50" i="11"/>
  <c r="T49" i="11"/>
  <c r="P49" i="11"/>
  <c r="U49" i="11"/>
  <c r="Q49" i="11"/>
  <c r="N49" i="11"/>
  <c r="M49" i="11"/>
  <c r="R48" i="11"/>
  <c r="N48" i="11"/>
  <c r="U48" i="11"/>
  <c r="Q48" i="11"/>
  <c r="P48" i="11"/>
  <c r="O48" i="11"/>
  <c r="M48" i="11"/>
  <c r="P47" i="11"/>
  <c r="N47" i="11"/>
  <c r="R47" i="11"/>
  <c r="Q47" i="11"/>
  <c r="O47" i="11"/>
  <c r="R46" i="11"/>
  <c r="P46" i="11"/>
  <c r="T46" i="11"/>
  <c r="S46" i="11"/>
  <c r="Q46" i="11"/>
  <c r="O46" i="11"/>
  <c r="T45" i="11"/>
  <c r="R45" i="11"/>
  <c r="P45" i="11"/>
  <c r="U45" i="11"/>
  <c r="S45" i="11"/>
  <c r="Q45" i="11"/>
  <c r="M45" i="11"/>
  <c r="T44" i="11"/>
  <c r="R44" i="11"/>
  <c r="N44" i="11"/>
  <c r="U44" i="11"/>
  <c r="S44" i="11"/>
  <c r="Q44" i="11"/>
  <c r="M44" i="11"/>
  <c r="T43" i="11"/>
  <c r="P43" i="11"/>
  <c r="N43" i="11"/>
  <c r="U43" i="11"/>
  <c r="R43" i="11"/>
  <c r="O43" i="11"/>
  <c r="M43" i="11"/>
  <c r="P42" i="11"/>
  <c r="N42" i="11"/>
  <c r="T42" i="11"/>
  <c r="O42" i="11"/>
  <c r="T41" i="11"/>
  <c r="P41" i="11"/>
  <c r="U41" i="11"/>
  <c r="Q41" i="11"/>
  <c r="O41" i="11"/>
  <c r="N41" i="11"/>
  <c r="M41" i="11"/>
  <c r="R40" i="11"/>
  <c r="N40" i="11"/>
  <c r="Q40" i="11"/>
  <c r="P40" i="11"/>
  <c r="P39" i="11"/>
  <c r="N39" i="11"/>
  <c r="R39" i="11"/>
  <c r="O39" i="11"/>
  <c r="R38" i="11"/>
  <c r="P38" i="11"/>
  <c r="T38" i="11"/>
  <c r="S38" i="11"/>
  <c r="Q38" i="11"/>
  <c r="O38" i="11"/>
  <c r="T37" i="11"/>
  <c r="R37" i="11"/>
  <c r="P37" i="11"/>
  <c r="U37" i="11"/>
  <c r="Q37" i="11"/>
  <c r="M37" i="11"/>
  <c r="T36" i="11"/>
  <c r="R36" i="11"/>
  <c r="N36" i="11"/>
  <c r="S36" i="11"/>
  <c r="Q36" i="11"/>
  <c r="T35" i="11"/>
  <c r="P35" i="11"/>
  <c r="N35" i="11"/>
  <c r="U35" i="11"/>
  <c r="R35" i="11"/>
  <c r="O35" i="11"/>
  <c r="M35" i="11"/>
  <c r="P34" i="11"/>
  <c r="N34" i="11"/>
  <c r="T34" i="11"/>
  <c r="O34" i="11"/>
  <c r="T33" i="11"/>
  <c r="P33" i="11"/>
  <c r="U33" i="11"/>
  <c r="Q33" i="11"/>
  <c r="N33" i="11"/>
  <c r="M33" i="11"/>
  <c r="U32" i="11"/>
  <c r="Q32" i="11"/>
  <c r="P32" i="11"/>
  <c r="M32" i="11"/>
  <c r="R31" i="11"/>
  <c r="Q31" i="11"/>
  <c r="O31" i="11"/>
  <c r="N32" i="11"/>
  <c r="O30" i="11"/>
  <c r="T30" i="11"/>
  <c r="Q30" i="11"/>
  <c r="P31" i="11"/>
  <c r="Q29" i="11"/>
  <c r="S30" i="11"/>
  <c r="R29" i="11"/>
  <c r="M30" i="11"/>
  <c r="S28" i="11"/>
  <c r="U29" i="11"/>
  <c r="T28" i="11"/>
  <c r="P29" i="11"/>
  <c r="M29" i="11"/>
  <c r="U27" i="11"/>
  <c r="M27" i="11"/>
  <c r="R28" i="11"/>
  <c r="Q28" i="11"/>
  <c r="N27" i="11"/>
  <c r="O26" i="11"/>
  <c r="T27" i="11"/>
  <c r="S27" i="11"/>
  <c r="Q27" i="11"/>
  <c r="P26" i="11"/>
  <c r="Q25" i="11"/>
  <c r="U26" i="11"/>
  <c r="S26" i="11"/>
  <c r="N26" i="11"/>
  <c r="M26" i="11"/>
  <c r="S24" i="11"/>
  <c r="U25" i="11"/>
  <c r="T25" i="11"/>
  <c r="P25" i="11"/>
  <c r="O25" i="11"/>
  <c r="M25" i="11"/>
  <c r="R24" i="11"/>
  <c r="Q24" i="11"/>
  <c r="O24" i="11"/>
  <c r="N24" i="11"/>
  <c r="O22" i="11"/>
  <c r="S23" i="11"/>
  <c r="Q23" i="11"/>
  <c r="P23" i="11"/>
  <c r="Q21" i="11"/>
  <c r="S22" i="11"/>
  <c r="R22" i="11"/>
  <c r="S20" i="11"/>
  <c r="U21" i="11"/>
  <c r="T21" i="11"/>
  <c r="P21" i="11"/>
  <c r="M21" i="11"/>
  <c r="U19" i="11"/>
  <c r="M19" i="11"/>
  <c r="R20" i="11"/>
  <c r="Q20" i="11"/>
  <c r="N20" i="11"/>
  <c r="O18" i="11"/>
  <c r="T19" i="11"/>
  <c r="S19" i="11"/>
  <c r="Q17" i="11"/>
  <c r="U18" i="11"/>
  <c r="S18" i="11"/>
  <c r="N18" i="11"/>
  <c r="M18" i="11"/>
  <c r="U17" i="11"/>
  <c r="T17" i="11"/>
  <c r="P17" i="11"/>
  <c r="O17" i="11"/>
  <c r="M17" i="11"/>
  <c r="R16" i="11"/>
  <c r="Q16" i="11"/>
  <c r="O16" i="11"/>
  <c r="N15" i="11"/>
  <c r="O14" i="11"/>
  <c r="S15" i="11"/>
  <c r="Q15" i="11"/>
  <c r="P15" i="11"/>
  <c r="Q13" i="11"/>
  <c r="U14" i="11"/>
  <c r="S14" i="11"/>
  <c r="R14" i="11"/>
  <c r="S12" i="11"/>
  <c r="U13" i="11"/>
  <c r="P13" i="11"/>
  <c r="M13" i="11"/>
  <c r="U11" i="11"/>
  <c r="M11" i="11"/>
  <c r="R12" i="11"/>
  <c r="Q12" i="11"/>
  <c r="N11" i="11"/>
  <c r="T11" i="11"/>
  <c r="Q9" i="11"/>
  <c r="U10" i="11"/>
  <c r="S10" i="11"/>
  <c r="N10" i="11"/>
  <c r="M10" i="11"/>
  <c r="R8" i="11"/>
  <c r="Q8" i="11"/>
  <c r="O8" i="11"/>
  <c r="N8" i="11"/>
  <c r="U9" i="11"/>
  <c r="T9" i="11"/>
  <c r="P9" i="11"/>
  <c r="O9" i="11"/>
  <c r="Q106" i="12"/>
  <c r="R106" i="12"/>
  <c r="S105" i="12"/>
  <c r="U103" i="12"/>
  <c r="M103" i="12"/>
  <c r="N101" i="12"/>
  <c r="O100" i="12"/>
  <c r="P99" i="12"/>
  <c r="Q99" i="12"/>
  <c r="R98" i="12"/>
  <c r="S97" i="12"/>
  <c r="U95" i="12"/>
  <c r="M95" i="12"/>
  <c r="N93" i="12"/>
  <c r="O92" i="12"/>
  <c r="P91" i="12"/>
  <c r="Q91" i="12"/>
  <c r="R90" i="12"/>
  <c r="S89" i="12"/>
  <c r="U86" i="12"/>
  <c r="M87" i="12"/>
  <c r="O84" i="12"/>
  <c r="P83" i="12"/>
  <c r="Q83" i="12"/>
  <c r="R82" i="12"/>
  <c r="S81" i="12"/>
  <c r="U79" i="12"/>
  <c r="M78" i="12"/>
  <c r="N78" i="12"/>
  <c r="O77" i="12"/>
  <c r="P76" i="12"/>
  <c r="Q74" i="12"/>
  <c r="S72" i="12"/>
  <c r="T71" i="12"/>
  <c r="U70" i="12"/>
  <c r="M70" i="12"/>
  <c r="N70" i="12"/>
  <c r="O69" i="12"/>
  <c r="P67" i="12"/>
  <c r="Q66" i="12"/>
  <c r="R66" i="12"/>
  <c r="S64" i="12"/>
  <c r="T64" i="12"/>
  <c r="U62" i="12"/>
  <c r="N62" i="12"/>
  <c r="O61" i="12"/>
  <c r="P60" i="12"/>
  <c r="Q59" i="12"/>
  <c r="R58" i="12"/>
  <c r="S57" i="12"/>
  <c r="T56" i="12"/>
  <c r="U54" i="12"/>
  <c r="M54" i="12"/>
  <c r="N54" i="12"/>
  <c r="O53" i="12"/>
  <c r="Q51" i="12"/>
  <c r="R49" i="12"/>
  <c r="S49" i="12"/>
  <c r="T48" i="12"/>
  <c r="M46" i="12"/>
  <c r="N46" i="12"/>
  <c r="O45" i="12"/>
  <c r="P44" i="12"/>
  <c r="Q43" i="12"/>
  <c r="R42" i="12"/>
  <c r="T39" i="12"/>
  <c r="U38" i="12"/>
  <c r="M38" i="12"/>
  <c r="N38" i="12"/>
  <c r="O37" i="12"/>
  <c r="P36" i="12"/>
  <c r="Q35" i="12"/>
  <c r="R34" i="12"/>
  <c r="T31" i="12"/>
  <c r="N30" i="12"/>
  <c r="P27" i="12"/>
  <c r="Q27" i="12"/>
  <c r="T24" i="12"/>
  <c r="N21" i="12"/>
  <c r="O20" i="12"/>
  <c r="P19" i="12"/>
  <c r="Q19" i="12"/>
  <c r="U17" i="12"/>
  <c r="R17" i="12"/>
  <c r="P18" i="12"/>
  <c r="T15" i="12"/>
  <c r="O15" i="12"/>
  <c r="Q15" i="12"/>
  <c r="N14" i="12"/>
  <c r="U13" i="12"/>
  <c r="O13" i="12"/>
  <c r="M12" i="12"/>
  <c r="U11" i="12"/>
  <c r="P11" i="12"/>
  <c r="Q11" i="12"/>
  <c r="R10" i="12"/>
  <c r="P9" i="12"/>
  <c r="N9" i="12"/>
  <c r="M9" i="12"/>
  <c r="S9" i="12"/>
  <c r="U106" i="12"/>
  <c r="S106" i="12"/>
  <c r="M106" i="12"/>
  <c r="T106" i="12"/>
  <c r="O106" i="12"/>
  <c r="U105" i="12"/>
  <c r="O105" i="12"/>
  <c r="M105" i="12"/>
  <c r="T105" i="12"/>
  <c r="Q105" i="12"/>
  <c r="N105" i="12"/>
  <c r="U104" i="12"/>
  <c r="Q104" i="12"/>
  <c r="O104" i="12"/>
  <c r="M104" i="12"/>
  <c r="P104" i="12"/>
  <c r="N104" i="12"/>
  <c r="S103" i="12"/>
  <c r="Q103" i="12"/>
  <c r="O103" i="12"/>
  <c r="R103" i="12"/>
  <c r="P103" i="12"/>
  <c r="S102" i="12"/>
  <c r="Q102" i="12"/>
  <c r="M102" i="12"/>
  <c r="T102" i="12"/>
  <c r="R102" i="12"/>
  <c r="O102" i="12"/>
  <c r="U101" i="12"/>
  <c r="S101" i="12"/>
  <c r="M101" i="12"/>
  <c r="T101" i="12"/>
  <c r="Q101" i="12"/>
  <c r="U100" i="12"/>
  <c r="Q100" i="12"/>
  <c r="M100" i="12"/>
  <c r="S100" i="12"/>
  <c r="P100" i="12"/>
  <c r="N100" i="12"/>
  <c r="S99" i="12"/>
  <c r="O99" i="12"/>
  <c r="U99" i="12"/>
  <c r="R99" i="12"/>
  <c r="M99" i="12"/>
  <c r="U98" i="12"/>
  <c r="S98" i="12"/>
  <c r="M98" i="12"/>
  <c r="T98" i="12"/>
  <c r="O98" i="12"/>
  <c r="U97" i="12"/>
  <c r="O97" i="12"/>
  <c r="M97" i="12"/>
  <c r="T97" i="12"/>
  <c r="Q97" i="12"/>
  <c r="N97" i="12"/>
  <c r="U96" i="12"/>
  <c r="Q96" i="12"/>
  <c r="O96" i="12"/>
  <c r="M96" i="12"/>
  <c r="P96" i="12"/>
  <c r="N96" i="12"/>
  <c r="S95" i="12"/>
  <c r="Q95" i="12"/>
  <c r="O95" i="12"/>
  <c r="R95" i="12"/>
  <c r="P95" i="12"/>
  <c r="S94" i="12"/>
  <c r="Q94" i="12"/>
  <c r="M94" i="12"/>
  <c r="T94" i="12"/>
  <c r="R94" i="12"/>
  <c r="O94" i="12"/>
  <c r="U93" i="12"/>
  <c r="S93" i="12"/>
  <c r="M93" i="12"/>
  <c r="T93" i="12"/>
  <c r="Q93" i="12"/>
  <c r="U92" i="12"/>
  <c r="Q92" i="12"/>
  <c r="M92" i="12"/>
  <c r="S92" i="12"/>
  <c r="P92" i="12"/>
  <c r="N92" i="12"/>
  <c r="S91" i="12"/>
  <c r="O91" i="12"/>
  <c r="U91" i="12"/>
  <c r="R91" i="12"/>
  <c r="M91" i="12"/>
  <c r="U90" i="12"/>
  <c r="S90" i="12"/>
  <c r="M90" i="12"/>
  <c r="T90" i="12"/>
  <c r="O90" i="12"/>
  <c r="U89" i="12"/>
  <c r="O89" i="12"/>
  <c r="M89" i="12"/>
  <c r="T89" i="12"/>
  <c r="Q89" i="12"/>
  <c r="N89" i="12"/>
  <c r="U88" i="12"/>
  <c r="Q88" i="12"/>
  <c r="O88" i="12"/>
  <c r="M88" i="12"/>
  <c r="N88" i="12"/>
  <c r="S87" i="12"/>
  <c r="Q87" i="12"/>
  <c r="O87" i="12"/>
  <c r="U87" i="12"/>
  <c r="P87" i="12"/>
  <c r="S86" i="12"/>
  <c r="Q86" i="12"/>
  <c r="T86" i="12"/>
  <c r="R86" i="12"/>
  <c r="O86" i="12"/>
  <c r="U85" i="12"/>
  <c r="S85" i="12"/>
  <c r="M85" i="12"/>
  <c r="T85" i="12"/>
  <c r="Q85" i="12"/>
  <c r="U84" i="12"/>
  <c r="Q84" i="12"/>
  <c r="M84" i="12"/>
  <c r="S84" i="12"/>
  <c r="N84" i="12"/>
  <c r="S83" i="12"/>
  <c r="O83" i="12"/>
  <c r="U83" i="12"/>
  <c r="R83" i="12"/>
  <c r="M83" i="12"/>
  <c r="U82" i="12"/>
  <c r="S82" i="12"/>
  <c r="M82" i="12"/>
  <c r="O82" i="12"/>
  <c r="U81" i="12"/>
  <c r="O81" i="12"/>
  <c r="M81" i="12"/>
  <c r="T81" i="12"/>
  <c r="Q81" i="12"/>
  <c r="N81" i="12"/>
  <c r="U80" i="12"/>
  <c r="Q80" i="12"/>
  <c r="O80" i="12"/>
  <c r="M80" i="12"/>
  <c r="N80" i="12"/>
  <c r="S79" i="12"/>
  <c r="Q79" i="12"/>
  <c r="N79" i="12"/>
  <c r="P79" i="12"/>
  <c r="O79" i="12"/>
  <c r="S78" i="12"/>
  <c r="T78" i="12"/>
  <c r="R78" i="12"/>
  <c r="Q78" i="12"/>
  <c r="O78" i="12"/>
  <c r="U77" i="12"/>
  <c r="S77" i="12"/>
  <c r="T77" i="12"/>
  <c r="Q77" i="12"/>
  <c r="P78" i="12"/>
  <c r="U76" i="12"/>
  <c r="Q76" i="12"/>
  <c r="M76" i="12"/>
  <c r="S76" i="12"/>
  <c r="R76" i="12"/>
  <c r="N76" i="12"/>
  <c r="M77" i="12"/>
  <c r="R75" i="12"/>
  <c r="N75" i="12"/>
  <c r="T75" i="12"/>
  <c r="S75" i="12"/>
  <c r="O75" i="12"/>
  <c r="P74" i="12"/>
  <c r="U74" i="12"/>
  <c r="R74" i="12"/>
  <c r="O74" i="12"/>
  <c r="M74" i="12"/>
  <c r="T73" i="12"/>
  <c r="S74" i="12"/>
  <c r="O73" i="12"/>
  <c r="N73" i="12"/>
  <c r="U72" i="12"/>
  <c r="U73" i="12"/>
  <c r="R72" i="12"/>
  <c r="Q72" i="12"/>
  <c r="P72" i="12"/>
  <c r="N72" i="12"/>
  <c r="M72" i="12"/>
  <c r="R71" i="12"/>
  <c r="Q71" i="12"/>
  <c r="S71" i="12"/>
  <c r="P71" i="12"/>
  <c r="O71" i="12"/>
  <c r="T70" i="12"/>
  <c r="Q70" i="12"/>
  <c r="P70" i="12"/>
  <c r="R70" i="12"/>
  <c r="S69" i="12"/>
  <c r="R69" i="12"/>
  <c r="T69" i="12"/>
  <c r="S70" i="12"/>
  <c r="Q69" i="12"/>
  <c r="M68" i="12"/>
  <c r="U68" i="12"/>
  <c r="Q68" i="12"/>
  <c r="N68" i="12"/>
  <c r="M69" i="12"/>
  <c r="S67" i="12"/>
  <c r="N67" i="12"/>
  <c r="R67" i="12"/>
  <c r="O67" i="12"/>
  <c r="U66" i="12"/>
  <c r="T66" i="12"/>
  <c r="M66" i="12"/>
  <c r="T65" i="12"/>
  <c r="O65" i="12"/>
  <c r="U65" i="12"/>
  <c r="P66" i="12"/>
  <c r="N65" i="12"/>
  <c r="M65" i="12"/>
  <c r="P64" i="12"/>
  <c r="O64" i="12"/>
  <c r="U64" i="12"/>
  <c r="Q64" i="12"/>
  <c r="N64" i="12"/>
  <c r="M64" i="12"/>
  <c r="R63" i="12"/>
  <c r="P63" i="12"/>
  <c r="S63" i="12"/>
  <c r="Q63" i="12"/>
  <c r="N63" i="12"/>
  <c r="M63" i="12"/>
  <c r="T62" i="12"/>
  <c r="R62" i="12"/>
  <c r="S62" i="12"/>
  <c r="P62" i="12"/>
  <c r="O63" i="12"/>
  <c r="M62" i="12"/>
  <c r="T61" i="12"/>
  <c r="P61" i="12"/>
  <c r="U61" i="12"/>
  <c r="R61" i="12"/>
  <c r="Q62" i="12"/>
  <c r="M61" i="12"/>
  <c r="R60" i="12"/>
  <c r="N60" i="12"/>
  <c r="T60" i="12"/>
  <c r="S61" i="12"/>
  <c r="Q60" i="12"/>
  <c r="T59" i="12"/>
  <c r="R59" i="12"/>
  <c r="U60" i="12"/>
  <c r="S59" i="12"/>
  <c r="N59" i="12"/>
  <c r="M60" i="12"/>
  <c r="T58" i="12"/>
  <c r="N58" i="12"/>
  <c r="U58" i="12"/>
  <c r="S58" i="12"/>
  <c r="P58" i="12"/>
  <c r="O59" i="12"/>
  <c r="M58" i="12"/>
  <c r="T57" i="12"/>
  <c r="P57" i="12"/>
  <c r="N57" i="12"/>
  <c r="U57" i="12"/>
  <c r="O57" i="12"/>
  <c r="M57" i="12"/>
  <c r="R56" i="12"/>
  <c r="P56" i="12"/>
  <c r="N56" i="12"/>
  <c r="Q56" i="12"/>
  <c r="O56" i="12"/>
  <c r="R55" i="12"/>
  <c r="P55" i="12"/>
  <c r="U56" i="12"/>
  <c r="S55" i="12"/>
  <c r="Q55" i="12"/>
  <c r="N55" i="12"/>
  <c r="M56" i="12"/>
  <c r="T54" i="12"/>
  <c r="R54" i="12"/>
  <c r="S54" i="12"/>
  <c r="P54" i="12"/>
  <c r="O55" i="12"/>
  <c r="T53" i="12"/>
  <c r="P53" i="12"/>
  <c r="U53" i="12"/>
  <c r="R53" i="12"/>
  <c r="Q54" i="12"/>
  <c r="M53" i="12"/>
  <c r="R52" i="12"/>
  <c r="P52" i="12"/>
  <c r="N52" i="12"/>
  <c r="T52" i="12"/>
  <c r="S53" i="12"/>
  <c r="Q52" i="12"/>
  <c r="T51" i="12"/>
  <c r="R51" i="12"/>
  <c r="P51" i="12"/>
  <c r="U52" i="12"/>
  <c r="S51" i="12"/>
  <c r="N51" i="12"/>
  <c r="M52" i="12"/>
  <c r="T50" i="12"/>
  <c r="N50" i="12"/>
  <c r="U50" i="12"/>
  <c r="S50" i="12"/>
  <c r="P50" i="12"/>
  <c r="O51" i="12"/>
  <c r="M50" i="12"/>
  <c r="T49" i="12"/>
  <c r="P49" i="12"/>
  <c r="N49" i="12"/>
  <c r="U49" i="12"/>
  <c r="O49" i="12"/>
  <c r="M49" i="12"/>
  <c r="R48" i="12"/>
  <c r="P48" i="12"/>
  <c r="N48" i="12"/>
  <c r="Q48" i="12"/>
  <c r="O48" i="12"/>
  <c r="R47" i="12"/>
  <c r="P47" i="12"/>
  <c r="U48" i="12"/>
  <c r="S47" i="12"/>
  <c r="Q47" i="12"/>
  <c r="N47" i="12"/>
  <c r="M48" i="12"/>
  <c r="T46" i="12"/>
  <c r="R46" i="12"/>
  <c r="U46" i="12"/>
  <c r="S46" i="12"/>
  <c r="P46" i="12"/>
  <c r="O47" i="12"/>
  <c r="T45" i="12"/>
  <c r="P45" i="12"/>
  <c r="U45" i="12"/>
  <c r="R45" i="12"/>
  <c r="Q46" i="12"/>
  <c r="M45" i="12"/>
  <c r="R44" i="12"/>
  <c r="N44" i="12"/>
  <c r="T44" i="12"/>
  <c r="S45" i="12"/>
  <c r="Q44" i="12"/>
  <c r="T43" i="12"/>
  <c r="R43" i="12"/>
  <c r="U44" i="12"/>
  <c r="S43" i="12"/>
  <c r="N43" i="12"/>
  <c r="M44" i="12"/>
  <c r="T42" i="12"/>
  <c r="N42" i="12"/>
  <c r="U42" i="12"/>
  <c r="S42" i="12"/>
  <c r="P42" i="12"/>
  <c r="O43" i="12"/>
  <c r="M42" i="12"/>
  <c r="T41" i="12"/>
  <c r="P41" i="12"/>
  <c r="N41" i="12"/>
  <c r="U41" i="12"/>
  <c r="R41" i="12"/>
  <c r="O41" i="12"/>
  <c r="M41" i="12"/>
  <c r="R40" i="12"/>
  <c r="P40" i="12"/>
  <c r="N40" i="12"/>
  <c r="S41" i="12"/>
  <c r="Q40" i="12"/>
  <c r="O40" i="12"/>
  <c r="R39" i="12"/>
  <c r="P39" i="12"/>
  <c r="U40" i="12"/>
  <c r="S39" i="12"/>
  <c r="Q39" i="12"/>
  <c r="N39" i="12"/>
  <c r="M40" i="12"/>
  <c r="T38" i="12"/>
  <c r="R38" i="12"/>
  <c r="S38" i="12"/>
  <c r="P38" i="12"/>
  <c r="O39" i="12"/>
  <c r="T37" i="12"/>
  <c r="P37" i="12"/>
  <c r="U37" i="12"/>
  <c r="R37" i="12"/>
  <c r="Q38" i="12"/>
  <c r="M37" i="12"/>
  <c r="R36" i="12"/>
  <c r="N36" i="12"/>
  <c r="T36" i="12"/>
  <c r="S37" i="12"/>
  <c r="Q36" i="12"/>
  <c r="T35" i="12"/>
  <c r="R35" i="12"/>
  <c r="U36" i="12"/>
  <c r="S35" i="12"/>
  <c r="N35" i="12"/>
  <c r="T34" i="12"/>
  <c r="N34" i="12"/>
  <c r="S34" i="12"/>
  <c r="P34" i="12"/>
  <c r="T33" i="12"/>
  <c r="P33" i="12"/>
  <c r="N33" i="12"/>
  <c r="U33" i="12"/>
  <c r="M33" i="12"/>
  <c r="R32" i="12"/>
  <c r="P32" i="12"/>
  <c r="N32" i="12"/>
  <c r="Q32" i="12"/>
  <c r="O32" i="12"/>
  <c r="R31" i="12"/>
  <c r="P31" i="12"/>
  <c r="S31" i="12"/>
  <c r="Q31" i="12"/>
  <c r="N31" i="12"/>
  <c r="T30" i="12"/>
  <c r="R30" i="12"/>
  <c r="S30" i="12"/>
  <c r="P30" i="12"/>
  <c r="T29" i="12"/>
  <c r="P29" i="12"/>
  <c r="U29" i="12"/>
  <c r="R29" i="12"/>
  <c r="M29" i="12"/>
  <c r="R28" i="12"/>
  <c r="N28" i="12"/>
  <c r="T28" i="12"/>
  <c r="Q28" i="12"/>
  <c r="O28" i="12"/>
  <c r="T27" i="12"/>
  <c r="R27" i="12"/>
  <c r="S27" i="12"/>
  <c r="N27" i="12"/>
  <c r="T26" i="12"/>
  <c r="R26" i="12"/>
  <c r="N26" i="12"/>
  <c r="S26" i="12"/>
  <c r="P26" i="12"/>
  <c r="T25" i="12"/>
  <c r="P25" i="12"/>
  <c r="N25" i="12"/>
  <c r="U25" i="12"/>
  <c r="R25" i="12"/>
  <c r="M25" i="12"/>
  <c r="R24" i="12"/>
  <c r="P24" i="12"/>
  <c r="N24" i="12"/>
  <c r="Q24" i="12"/>
  <c r="O24" i="12"/>
  <c r="T23" i="12"/>
  <c r="R23" i="12"/>
  <c r="P23" i="12"/>
  <c r="S23" i="12"/>
  <c r="Q23" i="12"/>
  <c r="N23" i="12"/>
  <c r="T22" i="12"/>
  <c r="R22" i="12"/>
  <c r="N22" i="12"/>
  <c r="S22" i="12"/>
  <c r="P22" i="12"/>
  <c r="T21" i="12"/>
  <c r="P21" i="12"/>
  <c r="U21" i="12"/>
  <c r="R21" i="12"/>
  <c r="M21" i="12"/>
  <c r="R20" i="12"/>
  <c r="N20" i="12"/>
  <c r="T20" i="12"/>
  <c r="Q20" i="12"/>
  <c r="T19" i="12"/>
  <c r="R19" i="12"/>
  <c r="S19" i="12"/>
  <c r="N19" i="12"/>
  <c r="T18" i="12"/>
  <c r="N18" i="12"/>
  <c r="S18" i="12"/>
  <c r="N17" i="12"/>
  <c r="M17" i="12"/>
  <c r="N16" i="12"/>
  <c r="P16" i="12"/>
  <c r="O16" i="12"/>
  <c r="R15" i="12"/>
  <c r="U16" i="12"/>
  <c r="R16" i="12"/>
  <c r="N15" i="12"/>
  <c r="M16" i="12"/>
  <c r="T14" i="12"/>
  <c r="S14" i="12"/>
  <c r="P14" i="12"/>
  <c r="M13" i="12"/>
  <c r="R13" i="12"/>
  <c r="Q14" i="12"/>
  <c r="N12" i="12"/>
  <c r="T12" i="12"/>
  <c r="S13" i="12"/>
  <c r="Q12" i="12"/>
  <c r="O12" i="12"/>
  <c r="T11" i="12"/>
  <c r="U12" i="12"/>
  <c r="S11" i="12"/>
  <c r="R11" i="12"/>
  <c r="N11" i="12"/>
  <c r="T10" i="12"/>
  <c r="S10" i="12"/>
  <c r="N10" i="12"/>
  <c r="U10" i="12"/>
  <c r="P10" i="12"/>
  <c r="O11" i="12"/>
  <c r="M10" i="12"/>
  <c r="U9" i="12"/>
  <c r="U8" i="12"/>
  <c r="R8" i="12"/>
  <c r="O8" i="12"/>
  <c r="N8" i="12"/>
  <c r="M8" i="12"/>
  <c r="T8" i="12"/>
  <c r="Q8" i="12"/>
  <c r="H5" i="12" l="1"/>
  <c r="AA5" i="12"/>
  <c r="G5" i="11"/>
  <c r="Z5" i="11"/>
  <c r="M107" i="11"/>
  <c r="U107" i="11"/>
  <c r="N107" i="11"/>
  <c r="S8" i="11"/>
  <c r="R9" i="11"/>
  <c r="Q11" i="11"/>
  <c r="P11" i="11"/>
  <c r="O13" i="11"/>
  <c r="N14" i="11"/>
  <c r="M14" i="11"/>
  <c r="U15" i="11"/>
  <c r="T15" i="11"/>
  <c r="S16" i="11"/>
  <c r="R18" i="11"/>
  <c r="Q19" i="11"/>
  <c r="P19" i="11"/>
  <c r="O20" i="11"/>
  <c r="N22" i="11"/>
  <c r="M22" i="11"/>
  <c r="U22" i="11"/>
  <c r="T23" i="11"/>
  <c r="R25" i="11"/>
  <c r="O28" i="11"/>
  <c r="N30" i="11"/>
  <c r="M31" i="11"/>
  <c r="U31" i="11"/>
  <c r="T32" i="11"/>
  <c r="S32" i="11"/>
  <c r="R33" i="11"/>
  <c r="Q34" i="11"/>
  <c r="P36" i="11"/>
  <c r="N38" i="11"/>
  <c r="M39" i="11"/>
  <c r="U39" i="11"/>
  <c r="T39" i="11"/>
  <c r="S41" i="11"/>
  <c r="R41" i="11"/>
  <c r="Q42" i="11"/>
  <c r="P44" i="11"/>
  <c r="O44" i="11"/>
  <c r="N46" i="11"/>
  <c r="M47" i="11"/>
  <c r="U47" i="11"/>
  <c r="T48" i="11"/>
  <c r="S49" i="11"/>
  <c r="R50" i="11"/>
  <c r="Q51" i="11"/>
  <c r="P52" i="11"/>
  <c r="O52" i="11"/>
  <c r="N54" i="11"/>
  <c r="M55" i="11"/>
  <c r="U55" i="11"/>
  <c r="T55" i="11"/>
  <c r="S56" i="11"/>
  <c r="R57" i="11"/>
  <c r="Q58" i="11"/>
  <c r="P60" i="11"/>
  <c r="N62" i="11"/>
  <c r="M63" i="11"/>
  <c r="T63" i="11"/>
  <c r="S64" i="11"/>
  <c r="R65" i="11"/>
  <c r="Q66" i="11"/>
  <c r="P68" i="11"/>
  <c r="N70" i="11"/>
  <c r="M71" i="11"/>
  <c r="U71" i="11"/>
  <c r="T71" i="11"/>
  <c r="S72" i="11"/>
  <c r="R73" i="11"/>
  <c r="Q74" i="11"/>
  <c r="P76" i="11"/>
  <c r="N78" i="11"/>
  <c r="M79" i="11"/>
  <c r="T79" i="11"/>
  <c r="S80" i="11"/>
  <c r="R81" i="11"/>
  <c r="Q82" i="11"/>
  <c r="P83" i="11"/>
  <c r="O84" i="11"/>
  <c r="N85" i="11"/>
  <c r="M86" i="11"/>
  <c r="T88" i="11"/>
  <c r="S88" i="11"/>
  <c r="Q90" i="11"/>
  <c r="O93" i="11"/>
  <c r="M95" i="11"/>
  <c r="U95" i="11"/>
  <c r="T96" i="11"/>
  <c r="S96" i="11"/>
  <c r="R97" i="11"/>
  <c r="Q99" i="11"/>
  <c r="P99" i="11"/>
  <c r="O100" i="11"/>
  <c r="N101" i="11"/>
  <c r="M103" i="11"/>
  <c r="U102" i="11"/>
  <c r="T104" i="11"/>
  <c r="S105" i="11"/>
  <c r="R106" i="11"/>
  <c r="Q107" i="11"/>
  <c r="O12" i="11"/>
  <c r="M23" i="11"/>
  <c r="N37" i="11"/>
  <c r="R42" i="11"/>
  <c r="T47" i="11"/>
  <c r="R49" i="11"/>
  <c r="S57" i="11"/>
  <c r="N61" i="11"/>
  <c r="S73" i="11"/>
  <c r="N77" i="11"/>
  <c r="T87" i="11"/>
  <c r="S89" i="11"/>
  <c r="U103" i="11"/>
  <c r="S104" i="11"/>
  <c r="U23" i="11"/>
  <c r="R34" i="11"/>
  <c r="T40" i="11"/>
  <c r="R58" i="11"/>
  <c r="T64" i="11"/>
  <c r="R74" i="11"/>
  <c r="T80" i="11"/>
  <c r="O92" i="11"/>
  <c r="S97" i="11"/>
  <c r="Q98" i="11"/>
  <c r="Q106" i="11"/>
  <c r="M15" i="11"/>
  <c r="O29" i="11"/>
  <c r="M94" i="11"/>
  <c r="O101" i="11"/>
  <c r="M102" i="11"/>
  <c r="U30" i="11"/>
  <c r="Q43" i="11"/>
  <c r="N45" i="11"/>
  <c r="Q50" i="11"/>
  <c r="N53" i="11"/>
  <c r="P67" i="11"/>
  <c r="O21" i="11"/>
  <c r="S65" i="11"/>
  <c r="N69" i="11"/>
  <c r="S81" i="11"/>
  <c r="Q91" i="11"/>
  <c r="U94" i="11"/>
  <c r="T103" i="11"/>
  <c r="R105" i="11"/>
  <c r="S48" i="11"/>
  <c r="T56" i="11"/>
  <c r="R66" i="11"/>
  <c r="T72" i="11"/>
  <c r="R82" i="11"/>
  <c r="R98" i="11"/>
  <c r="S40" i="11"/>
  <c r="T8" i="11"/>
  <c r="P10" i="11"/>
  <c r="R17" i="11"/>
  <c r="P18" i="11"/>
  <c r="T20" i="11"/>
  <c r="R21" i="11"/>
  <c r="P22" i="11"/>
  <c r="N23" i="11"/>
  <c r="U86" i="11"/>
  <c r="U87" i="11"/>
  <c r="M8" i="11"/>
  <c r="U8" i="11"/>
  <c r="S9" i="11"/>
  <c r="Q10" i="11"/>
  <c r="O11" i="11"/>
  <c r="M12" i="11"/>
  <c r="U12" i="11"/>
  <c r="S13" i="11"/>
  <c r="Q14" i="11"/>
  <c r="O15" i="11"/>
  <c r="M16" i="11"/>
  <c r="U16" i="11"/>
  <c r="S17" i="11"/>
  <c r="Q18" i="11"/>
  <c r="O19" i="11"/>
  <c r="M20" i="11"/>
  <c r="U20" i="11"/>
  <c r="S21" i="11"/>
  <c r="Q22" i="11"/>
  <c r="O23" i="11"/>
  <c r="M24" i="11"/>
  <c r="U24" i="11"/>
  <c r="S25" i="11"/>
  <c r="Q26" i="11"/>
  <c r="O27" i="11"/>
  <c r="M28" i="11"/>
  <c r="U28" i="11"/>
  <c r="S29" i="11"/>
  <c r="O33" i="11"/>
  <c r="S34" i="11"/>
  <c r="O37" i="11"/>
  <c r="S43" i="11"/>
  <c r="S42" i="11"/>
  <c r="O45" i="11"/>
  <c r="O49" i="11"/>
  <c r="O53" i="11"/>
  <c r="S55" i="11"/>
  <c r="S54" i="11"/>
  <c r="S59" i="11"/>
  <c r="S58" i="11"/>
  <c r="S63" i="11"/>
  <c r="S62" i="11"/>
  <c r="S67" i="11"/>
  <c r="S66" i="11"/>
  <c r="S71" i="11"/>
  <c r="S70" i="11"/>
  <c r="S75" i="11"/>
  <c r="S74" i="11"/>
  <c r="S79" i="11"/>
  <c r="S78" i="11"/>
  <c r="S83" i="11"/>
  <c r="S82" i="11"/>
  <c r="R91" i="11"/>
  <c r="R13" i="11"/>
  <c r="P14" i="11"/>
  <c r="T16" i="11"/>
  <c r="N19" i="11"/>
  <c r="T24" i="11"/>
  <c r="P30" i="11"/>
  <c r="N94" i="11"/>
  <c r="N93" i="11"/>
  <c r="P97" i="11"/>
  <c r="P96" i="11"/>
  <c r="R10" i="11"/>
  <c r="N12" i="11"/>
  <c r="T13" i="11"/>
  <c r="N16" i="11"/>
  <c r="R26" i="11"/>
  <c r="P27" i="11"/>
  <c r="N28" i="11"/>
  <c r="T29" i="11"/>
  <c r="R30" i="11"/>
  <c r="T31" i="11"/>
  <c r="O89" i="11"/>
  <c r="O90" i="11"/>
  <c r="M34" i="11"/>
  <c r="U34" i="11"/>
  <c r="Q35" i="11"/>
  <c r="M36" i="11"/>
  <c r="U36" i="11"/>
  <c r="M38" i="11"/>
  <c r="U38" i="11"/>
  <c r="Q39" i="11"/>
  <c r="M40" i="11"/>
  <c r="U40" i="11"/>
  <c r="M42" i="11"/>
  <c r="U42" i="11"/>
  <c r="M46" i="11"/>
  <c r="U46" i="11"/>
  <c r="M50" i="11"/>
  <c r="U50" i="11"/>
  <c r="M54" i="11"/>
  <c r="U54" i="11"/>
  <c r="Q56" i="11"/>
  <c r="Q55" i="11"/>
  <c r="Q60" i="11"/>
  <c r="Q59" i="11"/>
  <c r="Q64" i="11"/>
  <c r="Q63" i="11"/>
  <c r="Q68" i="11"/>
  <c r="Q67" i="11"/>
  <c r="Q72" i="11"/>
  <c r="Q71" i="11"/>
  <c r="Q76" i="11"/>
  <c r="Q75" i="11"/>
  <c r="Q80" i="11"/>
  <c r="Q79" i="11"/>
  <c r="Q84" i="11"/>
  <c r="Q83" i="11"/>
  <c r="M87" i="11"/>
  <c r="N31" i="11"/>
  <c r="P8" i="11"/>
  <c r="N9" i="11"/>
  <c r="T10" i="11"/>
  <c r="R11" i="11"/>
  <c r="P12" i="11"/>
  <c r="N13" i="11"/>
  <c r="T14" i="11"/>
  <c r="R15" i="11"/>
  <c r="P16" i="11"/>
  <c r="N17" i="11"/>
  <c r="T18" i="11"/>
  <c r="R19" i="11"/>
  <c r="P20" i="11"/>
  <c r="N21" i="11"/>
  <c r="T22" i="11"/>
  <c r="R23" i="11"/>
  <c r="P24" i="11"/>
  <c r="N25" i="11"/>
  <c r="T26" i="11"/>
  <c r="R27" i="11"/>
  <c r="P28" i="11"/>
  <c r="N29" i="11"/>
  <c r="S31" i="11"/>
  <c r="O32" i="11"/>
  <c r="R32" i="11"/>
  <c r="S33" i="11"/>
  <c r="S35" i="11"/>
  <c r="O36" i="11"/>
  <c r="S37" i="11"/>
  <c r="S39" i="11"/>
  <c r="O40" i="11"/>
  <c r="S47" i="11"/>
  <c r="S51" i="11"/>
  <c r="O57" i="11"/>
  <c r="O56" i="11"/>
  <c r="O61" i="11"/>
  <c r="O60" i="11"/>
  <c r="O65" i="11"/>
  <c r="O64" i="11"/>
  <c r="O69" i="11"/>
  <c r="O68" i="11"/>
  <c r="O73" i="11"/>
  <c r="O72" i="11"/>
  <c r="O77" i="11"/>
  <c r="O76" i="11"/>
  <c r="O81" i="11"/>
  <c r="O80" i="11"/>
  <c r="N88" i="11"/>
  <c r="M58" i="11"/>
  <c r="M57" i="11"/>
  <c r="U58" i="11"/>
  <c r="U57" i="11"/>
  <c r="M62" i="11"/>
  <c r="M61" i="11"/>
  <c r="U62" i="11"/>
  <c r="U61" i="11"/>
  <c r="M66" i="11"/>
  <c r="M65" i="11"/>
  <c r="U66" i="11"/>
  <c r="U65" i="11"/>
  <c r="M70" i="11"/>
  <c r="M69" i="11"/>
  <c r="U70" i="11"/>
  <c r="U69" i="11"/>
  <c r="M74" i="11"/>
  <c r="M73" i="11"/>
  <c r="U74" i="11"/>
  <c r="U73" i="11"/>
  <c r="M78" i="11"/>
  <c r="M77" i="11"/>
  <c r="U78" i="11"/>
  <c r="U77" i="11"/>
  <c r="M82" i="11"/>
  <c r="M81" i="11"/>
  <c r="U82" i="11"/>
  <c r="U81" i="11"/>
  <c r="N86" i="11"/>
  <c r="O88" i="11"/>
  <c r="Q89" i="11"/>
  <c r="S90" i="11"/>
  <c r="R94" i="11"/>
  <c r="T97" i="11"/>
  <c r="N100" i="11"/>
  <c r="T102" i="11"/>
  <c r="N105" i="11"/>
  <c r="R108" i="11"/>
  <c r="Q108" i="11"/>
  <c r="O108" i="11"/>
  <c r="P108" i="11"/>
  <c r="N108" i="11"/>
  <c r="U108" i="11"/>
  <c r="M108" i="11"/>
  <c r="O85" i="11"/>
  <c r="P87" i="11"/>
  <c r="P88" i="11"/>
  <c r="R90" i="11"/>
  <c r="T90" i="11"/>
  <c r="T99" i="11"/>
  <c r="T108" i="11"/>
  <c r="Q87" i="11"/>
  <c r="N92" i="11"/>
  <c r="T95" i="11"/>
  <c r="T94" i="11"/>
  <c r="P95" i="11"/>
  <c r="N98" i="11"/>
  <c r="N97" i="11"/>
  <c r="P100" i="11"/>
  <c r="N102" i="11"/>
  <c r="R103" i="11"/>
  <c r="R87" i="11"/>
  <c r="R86" i="11"/>
  <c r="S86" i="11"/>
  <c r="T89" i="11"/>
  <c r="P93" i="11"/>
  <c r="P92" i="11"/>
  <c r="S92" i="11"/>
  <c r="R96" i="11"/>
  <c r="R95" i="11"/>
  <c r="R100" i="11"/>
  <c r="P91" i="11"/>
  <c r="U84" i="11"/>
  <c r="P107" i="11"/>
  <c r="O107" i="11"/>
  <c r="S107" i="11"/>
  <c r="R107" i="11"/>
  <c r="T107" i="11"/>
  <c r="P12" i="12"/>
  <c r="T16" i="12"/>
  <c r="N29" i="12"/>
  <c r="T32" i="12"/>
  <c r="T40" i="12"/>
  <c r="N45" i="12"/>
  <c r="R50" i="12"/>
  <c r="T55" i="12"/>
  <c r="O60" i="12"/>
  <c r="P68" i="12"/>
  <c r="N69" i="12"/>
  <c r="Q75" i="12"/>
  <c r="O76" i="12"/>
  <c r="U78" i="12"/>
  <c r="Q82" i="12"/>
  <c r="Q107" i="12"/>
  <c r="R18" i="12"/>
  <c r="P43" i="12"/>
  <c r="M79" i="12"/>
  <c r="S80" i="12"/>
  <c r="M86" i="12"/>
  <c r="O93" i="12"/>
  <c r="O101" i="12"/>
  <c r="Q10" i="12"/>
  <c r="N37" i="12"/>
  <c r="T47" i="12"/>
  <c r="O52" i="12"/>
  <c r="Q58" i="12"/>
  <c r="R65" i="12"/>
  <c r="U94" i="12"/>
  <c r="U102" i="12"/>
  <c r="R9" i="12"/>
  <c r="P28" i="12"/>
  <c r="P35" i="12"/>
  <c r="R57" i="12"/>
  <c r="O85" i="12"/>
  <c r="O44" i="12"/>
  <c r="Q50" i="12"/>
  <c r="N61" i="12"/>
  <c r="S73" i="12"/>
  <c r="P75" i="12"/>
  <c r="S88" i="12"/>
  <c r="Q90" i="12"/>
  <c r="S96" i="12"/>
  <c r="Q98" i="12"/>
  <c r="S104" i="12"/>
  <c r="P20" i="12"/>
  <c r="R33" i="12"/>
  <c r="P59" i="12"/>
  <c r="O36" i="12"/>
  <c r="Q42" i="12"/>
  <c r="N53" i="12"/>
  <c r="O14" i="12"/>
  <c r="M20" i="12"/>
  <c r="M19" i="12"/>
  <c r="U28" i="12"/>
  <c r="U27" i="12"/>
  <c r="P8" i="12"/>
  <c r="Q9" i="12"/>
  <c r="N13" i="12"/>
  <c r="T9" i="12"/>
  <c r="P13" i="12"/>
  <c r="O21" i="12"/>
  <c r="S25" i="12"/>
  <c r="S24" i="12"/>
  <c r="S29" i="12"/>
  <c r="S28" i="12"/>
  <c r="O29" i="12"/>
  <c r="S33" i="12"/>
  <c r="S32" i="12"/>
  <c r="O33" i="12"/>
  <c r="R14" i="12"/>
  <c r="S17" i="12"/>
  <c r="S16" i="12"/>
  <c r="S15" i="12"/>
  <c r="U15" i="12"/>
  <c r="O17" i="12"/>
  <c r="P17" i="12"/>
  <c r="S21" i="12"/>
  <c r="S20" i="12"/>
  <c r="O25" i="12"/>
  <c r="S8" i="12"/>
  <c r="M11" i="12"/>
  <c r="Q13" i="12"/>
  <c r="T17" i="12"/>
  <c r="T74" i="12"/>
  <c r="U20" i="12"/>
  <c r="U19" i="12"/>
  <c r="Q18" i="12"/>
  <c r="Q17" i="12"/>
  <c r="M22" i="12"/>
  <c r="U22" i="12"/>
  <c r="Q26" i="12"/>
  <c r="Q25" i="12"/>
  <c r="M26" i="12"/>
  <c r="Q30" i="12"/>
  <c r="Q29" i="12"/>
  <c r="M30" i="12"/>
  <c r="U30" i="12"/>
  <c r="Q34" i="12"/>
  <c r="Q33" i="12"/>
  <c r="M34" i="12"/>
  <c r="U34" i="12"/>
  <c r="U24" i="12"/>
  <c r="U23" i="12"/>
  <c r="M18" i="12"/>
  <c r="Q22" i="12"/>
  <c r="Q21" i="12"/>
  <c r="U26" i="12"/>
  <c r="R12" i="12"/>
  <c r="M15" i="12"/>
  <c r="S65" i="12"/>
  <c r="S66" i="12"/>
  <c r="T67" i="12"/>
  <c r="T68" i="12"/>
  <c r="T13" i="12"/>
  <c r="U18" i="12"/>
  <c r="O10" i="12"/>
  <c r="S12" i="12"/>
  <c r="M14" i="12"/>
  <c r="U14" i="12"/>
  <c r="P15" i="12"/>
  <c r="O19" i="12"/>
  <c r="O18" i="12"/>
  <c r="O23" i="12"/>
  <c r="O22" i="12"/>
  <c r="O27" i="12"/>
  <c r="O26" i="12"/>
  <c r="O31" i="12"/>
  <c r="O30" i="12"/>
  <c r="O35" i="12"/>
  <c r="O34" i="12"/>
  <c r="O9" i="12"/>
  <c r="Q16" i="12"/>
  <c r="M24" i="12"/>
  <c r="M23" i="12"/>
  <c r="M28" i="12"/>
  <c r="M27" i="12"/>
  <c r="M32" i="12"/>
  <c r="M31" i="12"/>
  <c r="U32" i="12"/>
  <c r="U31" i="12"/>
  <c r="M36" i="12"/>
  <c r="M35" i="12"/>
  <c r="T92" i="12"/>
  <c r="T91" i="12"/>
  <c r="N95" i="12"/>
  <c r="N94" i="12"/>
  <c r="P98" i="12"/>
  <c r="P97" i="12"/>
  <c r="R101" i="12"/>
  <c r="R100" i="12"/>
  <c r="T63" i="12"/>
  <c r="M67" i="12"/>
  <c r="U67" i="12"/>
  <c r="O68" i="12"/>
  <c r="P69" i="12"/>
  <c r="N74" i="12"/>
  <c r="T76" i="12"/>
  <c r="R81" i="12"/>
  <c r="R80" i="12"/>
  <c r="T104" i="12"/>
  <c r="T103" i="12"/>
  <c r="N107" i="12"/>
  <c r="N106" i="12"/>
  <c r="U63" i="12"/>
  <c r="M73" i="12"/>
  <c r="T84" i="12"/>
  <c r="T83" i="12"/>
  <c r="P84" i="12"/>
  <c r="N87" i="12"/>
  <c r="N86" i="12"/>
  <c r="P90" i="12"/>
  <c r="P89" i="12"/>
  <c r="R93" i="12"/>
  <c r="R92" i="12"/>
  <c r="U35" i="12"/>
  <c r="S36" i="12"/>
  <c r="Q37" i="12"/>
  <c r="O38" i="12"/>
  <c r="M39" i="12"/>
  <c r="U39" i="12"/>
  <c r="S40" i="12"/>
  <c r="Q41" i="12"/>
  <c r="O42" i="12"/>
  <c r="M43" i="12"/>
  <c r="U43" i="12"/>
  <c r="S44" i="12"/>
  <c r="Q45" i="12"/>
  <c r="O46" i="12"/>
  <c r="M47" i="12"/>
  <c r="U47" i="12"/>
  <c r="S48" i="12"/>
  <c r="Q49" i="12"/>
  <c r="O50" i="12"/>
  <c r="M51" i="12"/>
  <c r="U51" i="12"/>
  <c r="S52" i="12"/>
  <c r="Q53" i="12"/>
  <c r="O54" i="12"/>
  <c r="M55" i="12"/>
  <c r="U55" i="12"/>
  <c r="S56" i="12"/>
  <c r="Q57" i="12"/>
  <c r="O58" i="12"/>
  <c r="M59" i="12"/>
  <c r="U59" i="12"/>
  <c r="S60" i="12"/>
  <c r="Q61" i="12"/>
  <c r="O62" i="12"/>
  <c r="N66" i="12"/>
  <c r="R87" i="12"/>
  <c r="T96" i="12"/>
  <c r="T95" i="12"/>
  <c r="N99" i="12"/>
  <c r="N98" i="12"/>
  <c r="P102" i="12"/>
  <c r="P101" i="12"/>
  <c r="R105" i="12"/>
  <c r="R104" i="12"/>
  <c r="O66" i="12"/>
  <c r="Q67" i="12"/>
  <c r="R68" i="12"/>
  <c r="U69" i="12"/>
  <c r="M71" i="12"/>
  <c r="U71" i="12"/>
  <c r="O72" i="12"/>
  <c r="P73" i="12"/>
  <c r="N77" i="12"/>
  <c r="R79" i="12"/>
  <c r="P82" i="12"/>
  <c r="P81" i="12"/>
  <c r="R85" i="12"/>
  <c r="R84" i="12"/>
  <c r="P65" i="12"/>
  <c r="S68" i="12"/>
  <c r="N71" i="12"/>
  <c r="Q73" i="12"/>
  <c r="R73" i="12"/>
  <c r="T82" i="12"/>
  <c r="N85" i="12"/>
  <c r="T88" i="12"/>
  <c r="T87" i="12"/>
  <c r="P88" i="12"/>
  <c r="N91" i="12"/>
  <c r="N90" i="12"/>
  <c r="P94" i="12"/>
  <c r="P93" i="12"/>
  <c r="R97" i="12"/>
  <c r="R96" i="12"/>
  <c r="Q65" i="12"/>
  <c r="P77" i="12"/>
  <c r="R77" i="12"/>
  <c r="T80" i="12"/>
  <c r="T79" i="12"/>
  <c r="T100" i="12"/>
  <c r="T99" i="12"/>
  <c r="N103" i="12"/>
  <c r="N102" i="12"/>
  <c r="P106" i="12"/>
  <c r="P105" i="12"/>
  <c r="R64" i="12"/>
  <c r="O70" i="12"/>
  <c r="T72" i="12"/>
  <c r="M75" i="12"/>
  <c r="U75" i="12"/>
  <c r="P80" i="12"/>
  <c r="N83" i="12"/>
  <c r="N82" i="12"/>
  <c r="P86" i="12"/>
  <c r="P85" i="12"/>
  <c r="R89" i="12"/>
  <c r="R88" i="12"/>
  <c r="S107" i="12"/>
  <c r="R107" i="12"/>
  <c r="T107" i="12"/>
  <c r="U107" i="12"/>
  <c r="M107" i="12"/>
  <c r="P107" i="12"/>
  <c r="O107" i="12"/>
  <c r="U107" i="1"/>
  <c r="H5" i="11" l="1"/>
  <c r="AA5" i="11"/>
  <c r="I5" i="12"/>
  <c r="AB5" i="12"/>
  <c r="AO107" i="12"/>
  <c r="AO107" i="11"/>
  <c r="S107" i="1"/>
  <c r="AM107" i="11" s="1"/>
  <c r="N107" i="1"/>
  <c r="AH107" i="11" s="1"/>
  <c r="O107" i="1"/>
  <c r="AI107" i="11" s="1"/>
  <c r="M107" i="1"/>
  <c r="AG107" i="11" s="1"/>
  <c r="P107" i="1"/>
  <c r="AJ107" i="11" s="1"/>
  <c r="Q107" i="1"/>
  <c r="AK107" i="12" s="1"/>
  <c r="R107" i="1"/>
  <c r="AL107" i="12" s="1"/>
  <c r="T107" i="1"/>
  <c r="AN107" i="11" s="1"/>
  <c r="O109" i="11"/>
  <c r="U109" i="11"/>
  <c r="M109" i="11"/>
  <c r="N109" i="11"/>
  <c r="T109" i="11"/>
  <c r="R109" i="11"/>
  <c r="S109" i="11"/>
  <c r="Q109" i="11"/>
  <c r="P109" i="11"/>
  <c r="S108" i="11"/>
  <c r="P108" i="12"/>
  <c r="S108" i="12"/>
  <c r="U108" i="12"/>
  <c r="T108" i="12"/>
  <c r="O108" i="12"/>
  <c r="R108" i="12"/>
  <c r="Q108" i="12"/>
  <c r="M108" i="12"/>
  <c r="N108" i="12"/>
  <c r="T108" i="1"/>
  <c r="AN108" i="11" s="1"/>
  <c r="O108" i="1"/>
  <c r="AI108" i="11" s="1"/>
  <c r="U99" i="1"/>
  <c r="AO99" i="11" s="1"/>
  <c r="T16" i="1"/>
  <c r="AN16" i="11" s="1"/>
  <c r="S27" i="1"/>
  <c r="AM27" i="11" s="1"/>
  <c r="S43" i="1"/>
  <c r="AM43" i="11" s="1"/>
  <c r="S51" i="1"/>
  <c r="AM51" i="11" s="1"/>
  <c r="U69" i="1"/>
  <c r="AO69" i="11" s="1"/>
  <c r="S12" i="1"/>
  <c r="AM12" i="11" s="1"/>
  <c r="T25" i="1"/>
  <c r="AN25" i="11" s="1"/>
  <c r="S36" i="1"/>
  <c r="AM36" i="11" s="1"/>
  <c r="T41" i="1"/>
  <c r="AN41" i="11" s="1"/>
  <c r="S52" i="1"/>
  <c r="AM52" i="11" s="1"/>
  <c r="U62" i="1"/>
  <c r="AO62" i="11" s="1"/>
  <c r="U78" i="1"/>
  <c r="AO78" i="11" s="1"/>
  <c r="S84" i="1"/>
  <c r="AM84" i="11" s="1"/>
  <c r="T89" i="1"/>
  <c r="AN89" i="11" s="1"/>
  <c r="T97" i="1"/>
  <c r="AN97" i="11" s="1"/>
  <c r="U102" i="1"/>
  <c r="AO102" i="11" s="1"/>
  <c r="T12" i="1"/>
  <c r="AN12" i="11" s="1"/>
  <c r="U17" i="1"/>
  <c r="AO17" i="11" s="1"/>
  <c r="T20" i="1"/>
  <c r="AN20" i="11" s="1"/>
  <c r="S23" i="1"/>
  <c r="AM23" i="11" s="1"/>
  <c r="U25" i="1"/>
  <c r="AO25" i="11" s="1"/>
  <c r="T28" i="1"/>
  <c r="AN28" i="11" s="1"/>
  <c r="S31" i="1"/>
  <c r="AM31" i="11" s="1"/>
  <c r="U33" i="1"/>
  <c r="AO33" i="11" s="1"/>
  <c r="T36" i="1"/>
  <c r="AN36" i="11" s="1"/>
  <c r="U41" i="1"/>
  <c r="AO41" i="11" s="1"/>
  <c r="T44" i="1"/>
  <c r="AN44" i="11" s="1"/>
  <c r="S47" i="1"/>
  <c r="AM47" i="11" s="1"/>
  <c r="U49" i="1"/>
  <c r="AO49" i="11" s="1"/>
  <c r="T52" i="1"/>
  <c r="AN52" i="11" s="1"/>
  <c r="S55" i="1"/>
  <c r="AM55" i="11" s="1"/>
  <c r="U57" i="1"/>
  <c r="AO57" i="11" s="1"/>
  <c r="T60" i="1"/>
  <c r="AN60" i="11" s="1"/>
  <c r="S63" i="1"/>
  <c r="AM63" i="11" s="1"/>
  <c r="U65" i="1"/>
  <c r="AO65" i="11" s="1"/>
  <c r="T68" i="1"/>
  <c r="AN68" i="11" s="1"/>
  <c r="S71" i="1"/>
  <c r="AM71" i="11" s="1"/>
  <c r="U73" i="1"/>
  <c r="AO73" i="11" s="1"/>
  <c r="T76" i="1"/>
  <c r="AN76" i="11" s="1"/>
  <c r="S79" i="1"/>
  <c r="AM79" i="11" s="1"/>
  <c r="U81" i="1"/>
  <c r="AO81" i="11" s="1"/>
  <c r="T84" i="1"/>
  <c r="AN84" i="11" s="1"/>
  <c r="S87" i="1"/>
  <c r="AM87" i="11" s="1"/>
  <c r="T92" i="1"/>
  <c r="AN92" i="11" s="1"/>
  <c r="S95" i="1"/>
  <c r="AM95" i="11" s="1"/>
  <c r="U97" i="1"/>
  <c r="AO97" i="11" s="1"/>
  <c r="T100" i="1"/>
  <c r="AN100" i="11" s="1"/>
  <c r="S103" i="1"/>
  <c r="AM103" i="11" s="1"/>
  <c r="U105" i="1"/>
  <c r="AO105" i="11" s="1"/>
  <c r="T94" i="1"/>
  <c r="AN94" i="11" s="1"/>
  <c r="S73" i="1"/>
  <c r="AM73" i="11" s="1"/>
  <c r="S10" i="1"/>
  <c r="AM10" i="11" s="1"/>
  <c r="U12" i="1"/>
  <c r="AO12" i="11" s="1"/>
  <c r="T15" i="1"/>
  <c r="AN15" i="11" s="1"/>
  <c r="S18" i="1"/>
  <c r="AM18" i="11" s="1"/>
  <c r="U20" i="1"/>
  <c r="AO20" i="11" s="1"/>
  <c r="T23" i="1"/>
  <c r="AN23" i="11" s="1"/>
  <c r="S26" i="1"/>
  <c r="AM26" i="11" s="1"/>
  <c r="U28" i="1"/>
  <c r="AO28" i="11" s="1"/>
  <c r="T31" i="1"/>
  <c r="AN31" i="11" s="1"/>
  <c r="S34" i="1"/>
  <c r="AM34" i="11" s="1"/>
  <c r="U36" i="1"/>
  <c r="AO36" i="11" s="1"/>
  <c r="T39" i="1"/>
  <c r="AN39" i="11" s="1"/>
  <c r="S42" i="1"/>
  <c r="AM42" i="11" s="1"/>
  <c r="U44" i="1"/>
  <c r="AO44" i="11" s="1"/>
  <c r="T47" i="1"/>
  <c r="AN47" i="11" s="1"/>
  <c r="S50" i="1"/>
  <c r="AM50" i="11" s="1"/>
  <c r="U52" i="1"/>
  <c r="AO52" i="11" s="1"/>
  <c r="T55" i="1"/>
  <c r="AN55" i="11" s="1"/>
  <c r="S58" i="1"/>
  <c r="AM58" i="11" s="1"/>
  <c r="U60" i="1"/>
  <c r="AO60" i="11" s="1"/>
  <c r="T63" i="1"/>
  <c r="AN63" i="11" s="1"/>
  <c r="S66" i="1"/>
  <c r="AM66" i="11" s="1"/>
  <c r="U68" i="1"/>
  <c r="AO68" i="11" s="1"/>
  <c r="T71" i="1"/>
  <c r="AN71" i="11" s="1"/>
  <c r="S74" i="1"/>
  <c r="AM74" i="11" s="1"/>
  <c r="U76" i="1"/>
  <c r="AO76" i="11" s="1"/>
  <c r="T79" i="1"/>
  <c r="AN79" i="11" s="1"/>
  <c r="S82" i="1"/>
  <c r="AM82" i="11" s="1"/>
  <c r="U84" i="1"/>
  <c r="AO84" i="11" s="1"/>
  <c r="T87" i="1"/>
  <c r="AN87" i="11" s="1"/>
  <c r="S90" i="1"/>
  <c r="AM90" i="11" s="1"/>
  <c r="U92" i="1"/>
  <c r="AO92" i="11" s="1"/>
  <c r="T95" i="1"/>
  <c r="AN95" i="11" s="1"/>
  <c r="S98" i="1"/>
  <c r="AM98" i="11" s="1"/>
  <c r="U100" i="1"/>
  <c r="AO100" i="11" s="1"/>
  <c r="T104" i="1"/>
  <c r="AN104" i="11" s="1"/>
  <c r="S106" i="1"/>
  <c r="AM106" i="11" s="1"/>
  <c r="U91" i="1"/>
  <c r="AO91" i="11" s="1"/>
  <c r="T70" i="1"/>
  <c r="AN70" i="11" s="1"/>
  <c r="U11" i="1"/>
  <c r="AO11" i="11" s="1"/>
  <c r="S17" i="1"/>
  <c r="AM17" i="11" s="1"/>
  <c r="S25" i="1"/>
  <c r="AM25" i="11" s="1"/>
  <c r="T30" i="1"/>
  <c r="AN30" i="11" s="1"/>
  <c r="T9" i="1"/>
  <c r="AN9" i="11" s="1"/>
  <c r="S20" i="1"/>
  <c r="AM20" i="11" s="1"/>
  <c r="T33" i="1"/>
  <c r="AN33" i="11" s="1"/>
  <c r="T49" i="1"/>
  <c r="AN49" i="11" s="1"/>
  <c r="T65" i="1"/>
  <c r="AN65" i="11" s="1"/>
  <c r="T81" i="1"/>
  <c r="AN81" i="11" s="1"/>
  <c r="S92" i="1"/>
  <c r="AM92" i="11" s="1"/>
  <c r="T105" i="1"/>
  <c r="AN105" i="11" s="1"/>
  <c r="T10" i="1"/>
  <c r="AN10" i="11" s="1"/>
  <c r="U31" i="1"/>
  <c r="AO31" i="11" s="1"/>
  <c r="U87" i="1"/>
  <c r="AO87" i="11" s="1"/>
  <c r="S19" i="1"/>
  <c r="AM19" i="11" s="1"/>
  <c r="U29" i="1"/>
  <c r="AO29" i="11" s="1"/>
  <c r="U45" i="1"/>
  <c r="AO45" i="11" s="1"/>
  <c r="U53" i="1"/>
  <c r="AO53" i="11" s="1"/>
  <c r="T72" i="1"/>
  <c r="AN72" i="11" s="1"/>
  <c r="U14" i="1"/>
  <c r="AO14" i="11" s="1"/>
  <c r="U22" i="1"/>
  <c r="AO22" i="11" s="1"/>
  <c r="S28" i="1"/>
  <c r="AM28" i="11" s="1"/>
  <c r="U38" i="1"/>
  <c r="AO38" i="11" s="1"/>
  <c r="S44" i="1"/>
  <c r="AM44" i="11" s="1"/>
  <c r="U54" i="1"/>
  <c r="AO54" i="11" s="1"/>
  <c r="S60" i="1"/>
  <c r="AM60" i="11" s="1"/>
  <c r="U70" i="1"/>
  <c r="AO70" i="11" s="1"/>
  <c r="T73" i="1"/>
  <c r="AN73" i="11" s="1"/>
  <c r="S76" i="1"/>
  <c r="AM76" i="11" s="1"/>
  <c r="U86" i="1"/>
  <c r="AO86" i="11" s="1"/>
  <c r="U94" i="1"/>
  <c r="AO94" i="11" s="1"/>
  <c r="S100" i="1"/>
  <c r="AM100" i="11" s="1"/>
  <c r="U75" i="1"/>
  <c r="AO75" i="11" s="1"/>
  <c r="U9" i="1"/>
  <c r="AO9" i="11" s="1"/>
  <c r="S13" i="1"/>
  <c r="AM13" i="11" s="1"/>
  <c r="U15" i="1"/>
  <c r="AO15" i="11" s="1"/>
  <c r="T18" i="1"/>
  <c r="AN18" i="11" s="1"/>
  <c r="S21" i="1"/>
  <c r="AM21" i="11" s="1"/>
  <c r="U23" i="1"/>
  <c r="AO23" i="11" s="1"/>
  <c r="T26" i="1"/>
  <c r="AN26" i="11" s="1"/>
  <c r="S29" i="1"/>
  <c r="AM29" i="11" s="1"/>
  <c r="T34" i="1"/>
  <c r="AN34" i="11" s="1"/>
  <c r="S37" i="1"/>
  <c r="AM37" i="11" s="1"/>
  <c r="U39" i="1"/>
  <c r="AO39" i="11" s="1"/>
  <c r="T42" i="1"/>
  <c r="AN42" i="11" s="1"/>
  <c r="S45" i="1"/>
  <c r="AM45" i="11" s="1"/>
  <c r="U47" i="1"/>
  <c r="AO47" i="11" s="1"/>
  <c r="T50" i="1"/>
  <c r="AN50" i="11" s="1"/>
  <c r="S53" i="1"/>
  <c r="AM53" i="11" s="1"/>
  <c r="U55" i="1"/>
  <c r="AO55" i="11" s="1"/>
  <c r="T58" i="1"/>
  <c r="AN58" i="11" s="1"/>
  <c r="S61" i="1"/>
  <c r="AM61" i="11" s="1"/>
  <c r="U63" i="1"/>
  <c r="AO63" i="11" s="1"/>
  <c r="T66" i="1"/>
  <c r="AN66" i="11" s="1"/>
  <c r="S69" i="1"/>
  <c r="AM69" i="11" s="1"/>
  <c r="U71" i="1"/>
  <c r="AO71" i="11" s="1"/>
  <c r="T74" i="1"/>
  <c r="AN74" i="11" s="1"/>
  <c r="S77" i="1"/>
  <c r="AM77" i="11" s="1"/>
  <c r="U79" i="1"/>
  <c r="AO79" i="11" s="1"/>
  <c r="T82" i="1"/>
  <c r="AN82" i="11" s="1"/>
  <c r="S85" i="1"/>
  <c r="AM85" i="11" s="1"/>
  <c r="T90" i="1"/>
  <c r="AN90" i="11" s="1"/>
  <c r="S93" i="1"/>
  <c r="AM93" i="11" s="1"/>
  <c r="U95" i="1"/>
  <c r="AO95" i="11" s="1"/>
  <c r="T98" i="1"/>
  <c r="AN98" i="11" s="1"/>
  <c r="S101" i="1"/>
  <c r="AM101" i="11" s="1"/>
  <c r="U103" i="1"/>
  <c r="AO103" i="11" s="1"/>
  <c r="T106" i="1"/>
  <c r="AN106" i="11" s="1"/>
  <c r="S89" i="1"/>
  <c r="AM89" i="11" s="1"/>
  <c r="U67" i="1"/>
  <c r="AO67" i="11" s="1"/>
  <c r="S8" i="1"/>
  <c r="AM8" i="11" s="1"/>
  <c r="U10" i="1"/>
  <c r="AO10" i="11" s="1"/>
  <c r="T13" i="1"/>
  <c r="AN13" i="11" s="1"/>
  <c r="S16" i="1"/>
  <c r="AM16" i="11" s="1"/>
  <c r="U18" i="1"/>
  <c r="AO18" i="11" s="1"/>
  <c r="T21" i="1"/>
  <c r="AN21" i="11" s="1"/>
  <c r="S24" i="1"/>
  <c r="AM24" i="11" s="1"/>
  <c r="U26" i="1"/>
  <c r="AO26" i="11" s="1"/>
  <c r="T29" i="1"/>
  <c r="AN29" i="11" s="1"/>
  <c r="S32" i="1"/>
  <c r="AM32" i="11" s="1"/>
  <c r="U34" i="1"/>
  <c r="AO34" i="11" s="1"/>
  <c r="T37" i="1"/>
  <c r="AN37" i="11" s="1"/>
  <c r="S40" i="1"/>
  <c r="AM40" i="11" s="1"/>
  <c r="U42" i="1"/>
  <c r="AO42" i="11" s="1"/>
  <c r="T45" i="1"/>
  <c r="AN45" i="11" s="1"/>
  <c r="S48" i="1"/>
  <c r="AM48" i="11" s="1"/>
  <c r="U50" i="1"/>
  <c r="AO50" i="11" s="1"/>
  <c r="T53" i="1"/>
  <c r="AN53" i="11" s="1"/>
  <c r="S56" i="1"/>
  <c r="AM56" i="11" s="1"/>
  <c r="U58" i="1"/>
  <c r="AO58" i="11" s="1"/>
  <c r="T61" i="1"/>
  <c r="AN61" i="11" s="1"/>
  <c r="S64" i="1"/>
  <c r="AM64" i="11" s="1"/>
  <c r="U66" i="1"/>
  <c r="AO66" i="11" s="1"/>
  <c r="T69" i="1"/>
  <c r="AN69" i="11" s="1"/>
  <c r="S72" i="1"/>
  <c r="AM72" i="11" s="1"/>
  <c r="U74" i="1"/>
  <c r="AO74" i="11" s="1"/>
  <c r="T77" i="1"/>
  <c r="AN77" i="11" s="1"/>
  <c r="S80" i="1"/>
  <c r="AM80" i="11" s="1"/>
  <c r="U82" i="1"/>
  <c r="AO82" i="11" s="1"/>
  <c r="T85" i="1"/>
  <c r="AN85" i="11" s="1"/>
  <c r="S88" i="1"/>
  <c r="AM88" i="11" s="1"/>
  <c r="U90" i="1"/>
  <c r="AO90" i="11" s="1"/>
  <c r="T93" i="1"/>
  <c r="AN93" i="11" s="1"/>
  <c r="S96" i="1"/>
  <c r="AM96" i="11" s="1"/>
  <c r="U98" i="1"/>
  <c r="AO98" i="11" s="1"/>
  <c r="T101" i="1"/>
  <c r="AN101" i="11" s="1"/>
  <c r="S104" i="1"/>
  <c r="AM104" i="11" s="1"/>
  <c r="U106" i="1"/>
  <c r="AO106" i="11" s="1"/>
  <c r="T86" i="1"/>
  <c r="AN86" i="11" s="1"/>
  <c r="S65" i="1"/>
  <c r="AM65" i="11" s="1"/>
  <c r="T8" i="1"/>
  <c r="AN8" i="11" s="1"/>
  <c r="T24" i="1"/>
  <c r="AN24" i="11" s="1"/>
  <c r="S35" i="1"/>
  <c r="AM35" i="11" s="1"/>
  <c r="T48" i="1"/>
  <c r="AN48" i="11" s="1"/>
  <c r="S59" i="1"/>
  <c r="AM59" i="11" s="1"/>
  <c r="S67" i="1"/>
  <c r="AM67" i="11" s="1"/>
  <c r="U77" i="1"/>
  <c r="AO77" i="11" s="1"/>
  <c r="S105" i="1"/>
  <c r="AM105" i="11" s="1"/>
  <c r="U83" i="1"/>
  <c r="AO83" i="11" s="1"/>
  <c r="T62" i="1"/>
  <c r="AN62" i="11" s="1"/>
  <c r="U21" i="1"/>
  <c r="AO21" i="11" s="1"/>
  <c r="T32" i="1"/>
  <c r="AN32" i="11" s="1"/>
  <c r="U61" i="1"/>
  <c r="AO61" i="11" s="1"/>
  <c r="U8" i="1"/>
  <c r="AO8" i="11" s="1"/>
  <c r="T11" i="1"/>
  <c r="AN11" i="11" s="1"/>
  <c r="S14" i="1"/>
  <c r="AM14" i="11" s="1"/>
  <c r="U16" i="1"/>
  <c r="AO16" i="11" s="1"/>
  <c r="T19" i="1"/>
  <c r="AN19" i="11" s="1"/>
  <c r="S22" i="1"/>
  <c r="AM22" i="11" s="1"/>
  <c r="U24" i="1"/>
  <c r="AO24" i="11" s="1"/>
  <c r="T27" i="1"/>
  <c r="AN27" i="11" s="1"/>
  <c r="S30" i="1"/>
  <c r="AM30" i="11" s="1"/>
  <c r="U32" i="1"/>
  <c r="AO32" i="11" s="1"/>
  <c r="T35" i="1"/>
  <c r="AN35" i="11" s="1"/>
  <c r="S38" i="1"/>
  <c r="AM38" i="11" s="1"/>
  <c r="U40" i="1"/>
  <c r="AO40" i="11" s="1"/>
  <c r="T43" i="1"/>
  <c r="AN43" i="11" s="1"/>
  <c r="S46" i="1"/>
  <c r="AM46" i="11" s="1"/>
  <c r="U48" i="1"/>
  <c r="AO48" i="11" s="1"/>
  <c r="T51" i="1"/>
  <c r="AN51" i="11" s="1"/>
  <c r="S54" i="1"/>
  <c r="AM54" i="11" s="1"/>
  <c r="U56" i="1"/>
  <c r="AO56" i="11" s="1"/>
  <c r="T59" i="1"/>
  <c r="AN59" i="11" s="1"/>
  <c r="S62" i="1"/>
  <c r="AM62" i="11" s="1"/>
  <c r="U64" i="1"/>
  <c r="AO64" i="11" s="1"/>
  <c r="T67" i="1"/>
  <c r="AN67" i="11" s="1"/>
  <c r="S70" i="1"/>
  <c r="AM70" i="11" s="1"/>
  <c r="U72" i="1"/>
  <c r="AO72" i="11" s="1"/>
  <c r="T75" i="1"/>
  <c r="AN75" i="11" s="1"/>
  <c r="S78" i="1"/>
  <c r="AM78" i="11" s="1"/>
  <c r="U80" i="1"/>
  <c r="AO80" i="11" s="1"/>
  <c r="T83" i="1"/>
  <c r="AN83" i="11" s="1"/>
  <c r="S86" i="1"/>
  <c r="AM86" i="11" s="1"/>
  <c r="U88" i="1"/>
  <c r="AO88" i="11" s="1"/>
  <c r="T91" i="1"/>
  <c r="AN91" i="11" s="1"/>
  <c r="S94" i="1"/>
  <c r="AM94" i="11" s="1"/>
  <c r="U96" i="1"/>
  <c r="AO96" i="11" s="1"/>
  <c r="T99" i="1"/>
  <c r="AN99" i="11" s="1"/>
  <c r="S102" i="1"/>
  <c r="AM102" i="11" s="1"/>
  <c r="U104" i="1"/>
  <c r="AO104" i="11" s="1"/>
  <c r="T102" i="1"/>
  <c r="AN102" i="11" s="1"/>
  <c r="S81" i="1"/>
  <c r="AM81" i="11" s="1"/>
  <c r="U59" i="1"/>
  <c r="AO59" i="11" s="1"/>
  <c r="U13" i="1"/>
  <c r="AO13" i="11" s="1"/>
  <c r="U37" i="1"/>
  <c r="AO37" i="11" s="1"/>
  <c r="T64" i="1"/>
  <c r="AN64" i="11" s="1"/>
  <c r="T78" i="1"/>
  <c r="AN78" i="11" s="1"/>
  <c r="S57" i="1"/>
  <c r="AM57" i="11" s="1"/>
  <c r="S11" i="1"/>
  <c r="AM11" i="11" s="1"/>
  <c r="T40" i="1"/>
  <c r="AN40" i="11" s="1"/>
  <c r="T56" i="1"/>
  <c r="AN56" i="11" s="1"/>
  <c r="S75" i="1"/>
  <c r="AM75" i="11" s="1"/>
  <c r="S9" i="1"/>
  <c r="AM9" i="11" s="1"/>
  <c r="T22" i="1"/>
  <c r="AN22" i="11" s="1"/>
  <c r="S33" i="1"/>
  <c r="AM33" i="11" s="1"/>
  <c r="T57" i="1"/>
  <c r="AN57" i="11" s="1"/>
  <c r="T14" i="1"/>
  <c r="AN14" i="11" s="1"/>
  <c r="U19" i="1"/>
  <c r="AO19" i="11" s="1"/>
  <c r="U27" i="1"/>
  <c r="AO27" i="11" s="1"/>
  <c r="T17" i="1"/>
  <c r="AN17" i="11" s="1"/>
  <c r="U30" i="1"/>
  <c r="AO30" i="11" s="1"/>
  <c r="U46" i="1"/>
  <c r="AO46" i="11" s="1"/>
  <c r="S68" i="1"/>
  <c r="AM68" i="11" s="1"/>
  <c r="S97" i="1"/>
  <c r="AM97" i="11" s="1"/>
  <c r="S15" i="1"/>
  <c r="AM15" i="11" s="1"/>
  <c r="S39" i="1"/>
  <c r="AM39" i="11" s="1"/>
  <c r="U89" i="1"/>
  <c r="AO89" i="11" s="1"/>
  <c r="T54" i="1"/>
  <c r="AN54" i="11" s="1"/>
  <c r="U51" i="1"/>
  <c r="AO51" i="11" s="1"/>
  <c r="S49" i="1"/>
  <c r="AM49" i="11" s="1"/>
  <c r="T46" i="1"/>
  <c r="AN46" i="11" s="1"/>
  <c r="U43" i="1"/>
  <c r="AO43" i="11" s="1"/>
  <c r="S41" i="1"/>
  <c r="AM41" i="11" s="1"/>
  <c r="T38" i="1"/>
  <c r="AN38" i="11" s="1"/>
  <c r="U35" i="1"/>
  <c r="AO35" i="11" s="1"/>
  <c r="U101" i="1"/>
  <c r="AO101" i="11" s="1"/>
  <c r="U93" i="1"/>
  <c r="AO93" i="11" s="1"/>
  <c r="T88" i="1"/>
  <c r="AN88" i="11" s="1"/>
  <c r="T80" i="1"/>
  <c r="AN80" i="11" s="1"/>
  <c r="S99" i="1"/>
  <c r="AM99" i="11" s="1"/>
  <c r="T96" i="1"/>
  <c r="AN96" i="11" s="1"/>
  <c r="S91" i="1"/>
  <c r="AM91" i="11" s="1"/>
  <c r="U85" i="1"/>
  <c r="AO85" i="11" s="1"/>
  <c r="S83" i="1"/>
  <c r="AM83" i="11" s="1"/>
  <c r="T103" i="1"/>
  <c r="AN103" i="11" s="1"/>
  <c r="I5" i="11" l="1"/>
  <c r="AB5" i="11"/>
  <c r="J5" i="12"/>
  <c r="AC5" i="12"/>
  <c r="AH107" i="12"/>
  <c r="AL107" i="11"/>
  <c r="AJ107" i="12"/>
  <c r="AK107" i="11"/>
  <c r="AM107" i="12"/>
  <c r="AI107" i="12"/>
  <c r="AN107" i="12"/>
  <c r="Q108" i="1"/>
  <c r="AK108" i="11" s="1"/>
  <c r="AG107" i="12"/>
  <c r="M108" i="1"/>
  <c r="AG108" i="11" s="1"/>
  <c r="R108" i="1"/>
  <c r="AL108" i="11" s="1"/>
  <c r="S108" i="1"/>
  <c r="AM108" i="12" s="1"/>
  <c r="AI108" i="12"/>
  <c r="U108" i="1"/>
  <c r="AO108" i="11" s="1"/>
  <c r="P108" i="1"/>
  <c r="AJ108" i="11" s="1"/>
  <c r="AN108" i="12"/>
  <c r="N108" i="1"/>
  <c r="AH108" i="11" s="1"/>
  <c r="T110" i="11"/>
  <c r="S110" i="11"/>
  <c r="Q110" i="11"/>
  <c r="R110" i="11"/>
  <c r="P110" i="11"/>
  <c r="N110" i="11"/>
  <c r="O110" i="11"/>
  <c r="M110" i="11"/>
  <c r="U110" i="11"/>
  <c r="P109" i="12"/>
  <c r="Q109" i="12"/>
  <c r="U109" i="12"/>
  <c r="M109" i="12"/>
  <c r="O109" i="12"/>
  <c r="N109" i="12"/>
  <c r="T109" i="12"/>
  <c r="R109" i="12"/>
  <c r="S109" i="12"/>
  <c r="U109" i="1"/>
  <c r="AO109" i="11" s="1"/>
  <c r="R109" i="1"/>
  <c r="AL109" i="11" s="1"/>
  <c r="T109" i="1"/>
  <c r="AN109" i="11" s="1"/>
  <c r="S109" i="1"/>
  <c r="AM109" i="11" s="1"/>
  <c r="AM39" i="12"/>
  <c r="AM15" i="12"/>
  <c r="AO27" i="12"/>
  <c r="AO19" i="12"/>
  <c r="AN14" i="12"/>
  <c r="AM9" i="12"/>
  <c r="AN56" i="12"/>
  <c r="AN40" i="12"/>
  <c r="AM11" i="12"/>
  <c r="AN64" i="12"/>
  <c r="AO13" i="12"/>
  <c r="AM102" i="12"/>
  <c r="AO96" i="12"/>
  <c r="AN91" i="12"/>
  <c r="AO88" i="12"/>
  <c r="AN83" i="12"/>
  <c r="AM78" i="12"/>
  <c r="AO72" i="12"/>
  <c r="AN67" i="12"/>
  <c r="AM62" i="12"/>
  <c r="AO56" i="12"/>
  <c r="AN51" i="12"/>
  <c r="AM46" i="12"/>
  <c r="AO40" i="12"/>
  <c r="AN35" i="12"/>
  <c r="AO32" i="12"/>
  <c r="AN27" i="12"/>
  <c r="AM22" i="12"/>
  <c r="AO16" i="12"/>
  <c r="AO8" i="12"/>
  <c r="AO61" i="12"/>
  <c r="AN32" i="12"/>
  <c r="AO21" i="12"/>
  <c r="AO77" i="12"/>
  <c r="AM67" i="12"/>
  <c r="AM35" i="12"/>
  <c r="AN24" i="12"/>
  <c r="AN8" i="12"/>
  <c r="AM104" i="12"/>
  <c r="AN101" i="12"/>
  <c r="AO98" i="12"/>
  <c r="AM97" i="12"/>
  <c r="AN93" i="12"/>
  <c r="AO91" i="12"/>
  <c r="AM88" i="12"/>
  <c r="AN85" i="12"/>
  <c r="AM80" i="12"/>
  <c r="AN77" i="12"/>
  <c r="AO74" i="12"/>
  <c r="AM73" i="12"/>
  <c r="AN69" i="12"/>
  <c r="AO66" i="12"/>
  <c r="AM64" i="12"/>
  <c r="AO58" i="12"/>
  <c r="AM56" i="12"/>
  <c r="AN53" i="12"/>
  <c r="AO51" i="12"/>
  <c r="AM48" i="12"/>
  <c r="AN45" i="12"/>
  <c r="AO42" i="12"/>
  <c r="AN38" i="12"/>
  <c r="AO34" i="12"/>
  <c r="AN29" i="12"/>
  <c r="AM24" i="12"/>
  <c r="AO18" i="12"/>
  <c r="AO10" i="12"/>
  <c r="AM8" i="12"/>
  <c r="AO103" i="12"/>
  <c r="AO79" i="12"/>
  <c r="AM53" i="12"/>
  <c r="AN26" i="12"/>
  <c r="AM100" i="12"/>
  <c r="AO94" i="12"/>
  <c r="AO86" i="12"/>
  <c r="AM44" i="12"/>
  <c r="AM28" i="12"/>
  <c r="AN72" i="12"/>
  <c r="AO53" i="12"/>
  <c r="AO45" i="12"/>
  <c r="AO29" i="12"/>
  <c r="AM19" i="12"/>
  <c r="AN10" i="12"/>
  <c r="AN105" i="12"/>
  <c r="AM92" i="12"/>
  <c r="AN81" i="12"/>
  <c r="AM106" i="12"/>
  <c r="AN103" i="12"/>
  <c r="AO100" i="12"/>
  <c r="AM98" i="12"/>
  <c r="AN95" i="12"/>
  <c r="AO92" i="12"/>
  <c r="AM90" i="12"/>
  <c r="AN87" i="12"/>
  <c r="AO84" i="12"/>
  <c r="AM82" i="12"/>
  <c r="AN79" i="12"/>
  <c r="AO76" i="12"/>
  <c r="AM74" i="12"/>
  <c r="AN71" i="12"/>
  <c r="AO68" i="12"/>
  <c r="AM66" i="12"/>
  <c r="AN63" i="12"/>
  <c r="AO60" i="12"/>
  <c r="AM58" i="12"/>
  <c r="AN55" i="12"/>
  <c r="AO52" i="12"/>
  <c r="AM50" i="12"/>
  <c r="AN47" i="12"/>
  <c r="AO44" i="12"/>
  <c r="AM42" i="12"/>
  <c r="AN39" i="12"/>
  <c r="AO36" i="12"/>
  <c r="AO102" i="12"/>
  <c r="AN97" i="12"/>
  <c r="AN89" i="12"/>
  <c r="AM84" i="12"/>
  <c r="AM52" i="12"/>
  <c r="AM32" i="12"/>
  <c r="AN21" i="12"/>
  <c r="AM75" i="12"/>
  <c r="AM37" i="12"/>
  <c r="AN90" i="12"/>
  <c r="AO24" i="12"/>
  <c r="AM14" i="12"/>
  <c r="AO54" i="12"/>
  <c r="AM68" i="12"/>
  <c r="AM33" i="12"/>
  <c r="AN98" i="12"/>
  <c r="AO63" i="12"/>
  <c r="AO104" i="12"/>
  <c r="AM94" i="12"/>
  <c r="AN22" i="12"/>
  <c r="AO80" i="12"/>
  <c r="AM70" i="12"/>
  <c r="AN59" i="12"/>
  <c r="AO48" i="12"/>
  <c r="AM38" i="12"/>
  <c r="AO38" i="12"/>
  <c r="AN49" i="12"/>
  <c r="AO89" i="12"/>
  <c r="AM30" i="12"/>
  <c r="AN19" i="12"/>
  <c r="AN73" i="12"/>
  <c r="AO14" i="12"/>
  <c r="AN65" i="12"/>
  <c r="AN9" i="12"/>
  <c r="AO11" i="12"/>
  <c r="AM26" i="12"/>
  <c r="AN15" i="12"/>
  <c r="AO81" i="12"/>
  <c r="AM71" i="12"/>
  <c r="AN60" i="12"/>
  <c r="AO49" i="12"/>
  <c r="AN36" i="12"/>
  <c r="AO25" i="12"/>
  <c r="AN12" i="12"/>
  <c r="AN41" i="12"/>
  <c r="AN30" i="12"/>
  <c r="AN99" i="12"/>
  <c r="AM60" i="12"/>
  <c r="AM25" i="12"/>
  <c r="AM57" i="12"/>
  <c r="AN57" i="12"/>
  <c r="AN96" i="12"/>
  <c r="AM86" i="12"/>
  <c r="AN75" i="12"/>
  <c r="AO64" i="12"/>
  <c r="AM54" i="12"/>
  <c r="AN43" i="12"/>
  <c r="AM76" i="12"/>
  <c r="AO31" i="12"/>
  <c r="AM17" i="12"/>
  <c r="AM95" i="12"/>
  <c r="AO69" i="12"/>
  <c r="AN16" i="12"/>
  <c r="AO46" i="12"/>
  <c r="AO37" i="12"/>
  <c r="AN48" i="12"/>
  <c r="AN13" i="12"/>
  <c r="AN106" i="12"/>
  <c r="AO95" i="12"/>
  <c r="AN82" i="12"/>
  <c r="AO71" i="12"/>
  <c r="AM61" i="12"/>
  <c r="AN50" i="12"/>
  <c r="AO39" i="12"/>
  <c r="AO15" i="12"/>
  <c r="AN86" i="12"/>
  <c r="AO43" i="12"/>
  <c r="AM91" i="12"/>
  <c r="AO70" i="12"/>
  <c r="AM34" i="12"/>
  <c r="AN23" i="12"/>
  <c r="AO12" i="12"/>
  <c r="AM103" i="12"/>
  <c r="AN92" i="12"/>
  <c r="AM79" i="12"/>
  <c r="AN68" i="12"/>
  <c r="AO57" i="12"/>
  <c r="AM47" i="12"/>
  <c r="AO33" i="12"/>
  <c r="AM23" i="12"/>
  <c r="AO78" i="12"/>
  <c r="AM36" i="12"/>
  <c r="AM51" i="12"/>
  <c r="AN104" i="12"/>
  <c r="AO85" i="12"/>
  <c r="AN102" i="12"/>
  <c r="AO30" i="12"/>
  <c r="AO106" i="12"/>
  <c r="AM96" i="12"/>
  <c r="AM93" i="12"/>
  <c r="AM69" i="12"/>
  <c r="AN58" i="12"/>
  <c r="AO47" i="12"/>
  <c r="AO23" i="12"/>
  <c r="AM13" i="12"/>
  <c r="AN94" i="12"/>
  <c r="AO59" i="12"/>
  <c r="AM99" i="12"/>
  <c r="AN80" i="12"/>
  <c r="AM89" i="12"/>
  <c r="AO87" i="12"/>
  <c r="AN33" i="12"/>
  <c r="AN31" i="12"/>
  <c r="AO20" i="12"/>
  <c r="AM10" i="12"/>
  <c r="AN100" i="12"/>
  <c r="AM87" i="12"/>
  <c r="AN76" i="12"/>
  <c r="AO65" i="12"/>
  <c r="AM55" i="12"/>
  <c r="AN44" i="12"/>
  <c r="AM31" i="12"/>
  <c r="AN20" i="12"/>
  <c r="AO62" i="12"/>
  <c r="AN25" i="12"/>
  <c r="AM43" i="12"/>
  <c r="AM81" i="12"/>
  <c r="AN46" i="12"/>
  <c r="AO93" i="12"/>
  <c r="AO99" i="12"/>
  <c r="AO75" i="12"/>
  <c r="AN17" i="12"/>
  <c r="AO82" i="12"/>
  <c r="AM72" i="12"/>
  <c r="AN61" i="12"/>
  <c r="AO50" i="12"/>
  <c r="AM40" i="12"/>
  <c r="AM101" i="12"/>
  <c r="AM77" i="12"/>
  <c r="AN66" i="12"/>
  <c r="AO55" i="12"/>
  <c r="AM45" i="12"/>
  <c r="AN34" i="12"/>
  <c r="AM21" i="12"/>
  <c r="AO9" i="12"/>
  <c r="AO67" i="12"/>
  <c r="AM105" i="12"/>
  <c r="AN88" i="12"/>
  <c r="AN62" i="12"/>
  <c r="AO105" i="12"/>
  <c r="AN11" i="12"/>
  <c r="AO22" i="12"/>
  <c r="AM20" i="12"/>
  <c r="AO28" i="12"/>
  <c r="AM18" i="12"/>
  <c r="AO97" i="12"/>
  <c r="AN84" i="12"/>
  <c r="AO73" i="12"/>
  <c r="AM63" i="12"/>
  <c r="AN52" i="12"/>
  <c r="AO41" i="12"/>
  <c r="AN28" i="12"/>
  <c r="AO17" i="12"/>
  <c r="AM12" i="12"/>
  <c r="AM27" i="12"/>
  <c r="AN54" i="12"/>
  <c r="AO83" i="12"/>
  <c r="AM83" i="12"/>
  <c r="AN78" i="12"/>
  <c r="AM49" i="12"/>
  <c r="AM59" i="12"/>
  <c r="AO90" i="12"/>
  <c r="AN37" i="12"/>
  <c r="AO26" i="12"/>
  <c r="AM16" i="12"/>
  <c r="AM85" i="12"/>
  <c r="AN74" i="12"/>
  <c r="AN42" i="12"/>
  <c r="AM29" i="12"/>
  <c r="AN18" i="12"/>
  <c r="AM41" i="12"/>
  <c r="AN70" i="12"/>
  <c r="AO101" i="12"/>
  <c r="AM65" i="12"/>
  <c r="AO35" i="12"/>
  <c r="J5" i="11" l="1"/>
  <c r="AC5" i="11"/>
  <c r="K5" i="12"/>
  <c r="AD5" i="12"/>
  <c r="AM108" i="11"/>
  <c r="AO109" i="12"/>
  <c r="AN109" i="12"/>
  <c r="AH108" i="12"/>
  <c r="AL108" i="12"/>
  <c r="M109" i="1"/>
  <c r="AG109" i="11" s="1"/>
  <c r="AG108" i="12"/>
  <c r="Q109" i="1"/>
  <c r="AK109" i="11" s="1"/>
  <c r="AK108" i="12"/>
  <c r="AJ108" i="12"/>
  <c r="O109" i="1"/>
  <c r="AI109" i="11" s="1"/>
  <c r="P109" i="1"/>
  <c r="AJ109" i="11" s="1"/>
  <c r="AM109" i="12"/>
  <c r="N109" i="1"/>
  <c r="AH109" i="11" s="1"/>
  <c r="AL109" i="12"/>
  <c r="AO108" i="12"/>
  <c r="Q111" i="11"/>
  <c r="O111" i="11"/>
  <c r="P111" i="11"/>
  <c r="N111" i="11"/>
  <c r="U111" i="11"/>
  <c r="M111" i="11"/>
  <c r="S111" i="11"/>
  <c r="T111" i="11"/>
  <c r="R111" i="11"/>
  <c r="U110" i="12"/>
  <c r="S110" i="12"/>
  <c r="Q110" i="12"/>
  <c r="R110" i="12"/>
  <c r="T110" i="12"/>
  <c r="P110" i="12"/>
  <c r="M110" i="12"/>
  <c r="O110" i="12"/>
  <c r="N110" i="12"/>
  <c r="M110" i="1"/>
  <c r="AG110" i="11" s="1"/>
  <c r="U110" i="1"/>
  <c r="AO110" i="11" s="1"/>
  <c r="R110" i="1"/>
  <c r="AL110" i="11" s="1"/>
  <c r="K5" i="11" l="1"/>
  <c r="AD5" i="11"/>
  <c r="L5" i="12"/>
  <c r="AE5" i="12"/>
  <c r="AH109" i="12"/>
  <c r="AJ109" i="12"/>
  <c r="S110" i="1"/>
  <c r="AM110" i="11" s="1"/>
  <c r="Q110" i="1"/>
  <c r="AK110" i="11" s="1"/>
  <c r="AL110" i="12"/>
  <c r="AI109" i="12"/>
  <c r="P110" i="1"/>
  <c r="AJ110" i="11" s="1"/>
  <c r="T110" i="1"/>
  <c r="AN110" i="11" s="1"/>
  <c r="AK109" i="12"/>
  <c r="N110" i="1"/>
  <c r="AH110" i="11" s="1"/>
  <c r="AO110" i="12"/>
  <c r="AG109" i="12"/>
  <c r="O110" i="1"/>
  <c r="AI110" i="11" s="1"/>
  <c r="AG110" i="12"/>
  <c r="N112" i="11"/>
  <c r="U112" i="11"/>
  <c r="M112" i="11"/>
  <c r="S112" i="11"/>
  <c r="T112" i="11"/>
  <c r="Q112" i="11"/>
  <c r="R112" i="11"/>
  <c r="P112" i="11"/>
  <c r="O112" i="11"/>
  <c r="N111" i="12"/>
  <c r="O111" i="12"/>
  <c r="S111" i="12"/>
  <c r="Q111" i="12"/>
  <c r="M111" i="12"/>
  <c r="P111" i="12"/>
  <c r="U111" i="12"/>
  <c r="R111" i="12"/>
  <c r="T111" i="12"/>
  <c r="U111" i="1"/>
  <c r="AO111" i="11" s="1"/>
  <c r="N111" i="1"/>
  <c r="AH111" i="11" s="1"/>
  <c r="T111" i="1"/>
  <c r="AN111" i="11" s="1"/>
  <c r="P111" i="1"/>
  <c r="AJ111" i="11" s="1"/>
  <c r="R14" i="1"/>
  <c r="AL14" i="11" s="1"/>
  <c r="R34" i="1"/>
  <c r="AL34" i="11" s="1"/>
  <c r="R42" i="1"/>
  <c r="AL42" i="11" s="1"/>
  <c r="R45" i="1"/>
  <c r="AL45" i="11" s="1"/>
  <c r="R54" i="1"/>
  <c r="AL54" i="11" s="1"/>
  <c r="R85" i="1"/>
  <c r="AL85" i="11" s="1"/>
  <c r="R22" i="1"/>
  <c r="AL22" i="11" s="1"/>
  <c r="R33" i="1"/>
  <c r="AL33" i="11" s="1"/>
  <c r="R62" i="1"/>
  <c r="AL62" i="11" s="1"/>
  <c r="R82" i="1"/>
  <c r="AL82" i="11" s="1"/>
  <c r="R98" i="1"/>
  <c r="AL98" i="11" s="1"/>
  <c r="R95" i="1"/>
  <c r="AL95" i="11" s="1"/>
  <c r="R75" i="1"/>
  <c r="AL75" i="11" s="1"/>
  <c r="R29" i="1"/>
  <c r="AL29" i="11" s="1"/>
  <c r="R49" i="1"/>
  <c r="AL49" i="11" s="1"/>
  <c r="R77" i="1"/>
  <c r="AL77" i="11" s="1"/>
  <c r="R23" i="1"/>
  <c r="AL23" i="11" s="1"/>
  <c r="R9" i="1"/>
  <c r="AL9" i="11" s="1"/>
  <c r="R19" i="1"/>
  <c r="AL19" i="11" s="1"/>
  <c r="R26" i="1"/>
  <c r="AL26" i="11" s="1"/>
  <c r="R39" i="1"/>
  <c r="AL39" i="11" s="1"/>
  <c r="R46" i="1"/>
  <c r="AL46" i="11" s="1"/>
  <c r="R59" i="1"/>
  <c r="AL59" i="11" s="1"/>
  <c r="R66" i="1"/>
  <c r="AL66" i="11" s="1"/>
  <c r="R69" i="1"/>
  <c r="AL69" i="11" s="1"/>
  <c r="R79" i="1"/>
  <c r="AL79" i="11" s="1"/>
  <c r="R86" i="1"/>
  <c r="AL86" i="11" s="1"/>
  <c r="R89" i="1"/>
  <c r="AL89" i="11" s="1"/>
  <c r="R102" i="1"/>
  <c r="AL102" i="11" s="1"/>
  <c r="R105" i="1"/>
  <c r="AL105" i="11" s="1"/>
  <c r="R21" i="1"/>
  <c r="AL21" i="11" s="1"/>
  <c r="R61" i="1"/>
  <c r="AL61" i="11" s="1"/>
  <c r="R81" i="1"/>
  <c r="AL81" i="11" s="1"/>
  <c r="R92" i="1"/>
  <c r="AL92" i="11" s="1"/>
  <c r="R15" i="1"/>
  <c r="AL15" i="11" s="1"/>
  <c r="R25" i="1"/>
  <c r="AL25" i="11" s="1"/>
  <c r="R32" i="1"/>
  <c r="AL32" i="11" s="1"/>
  <c r="R35" i="1"/>
  <c r="AL35" i="11" s="1"/>
  <c r="R52" i="1"/>
  <c r="AL52" i="11" s="1"/>
  <c r="R55" i="1"/>
  <c r="AL55" i="11" s="1"/>
  <c r="R65" i="1"/>
  <c r="AL65" i="11" s="1"/>
  <c r="R101" i="1"/>
  <c r="AL101" i="11" s="1"/>
  <c r="R8" i="1"/>
  <c r="AL8" i="11" s="1"/>
  <c r="R11" i="1"/>
  <c r="AL11" i="11" s="1"/>
  <c r="R18" i="1"/>
  <c r="AL18" i="11" s="1"/>
  <c r="R28" i="1"/>
  <c r="AL28" i="11" s="1"/>
  <c r="R38" i="1"/>
  <c r="AL38" i="11" s="1"/>
  <c r="R41" i="1"/>
  <c r="AL41" i="11" s="1"/>
  <c r="R48" i="1"/>
  <c r="AL48" i="11" s="1"/>
  <c r="R58" i="1"/>
  <c r="AL58" i="11" s="1"/>
  <c r="R68" i="1"/>
  <c r="AL68" i="11" s="1"/>
  <c r="R71" i="1"/>
  <c r="AL71" i="11" s="1"/>
  <c r="R78" i="1"/>
  <c r="AL78" i="11" s="1"/>
  <c r="R88" i="1"/>
  <c r="AL88" i="11" s="1"/>
  <c r="R91" i="1"/>
  <c r="AL91" i="11" s="1"/>
  <c r="R104" i="1"/>
  <c r="AL104" i="11" s="1"/>
  <c r="R16" i="1"/>
  <c r="AL16" i="11" s="1"/>
  <c r="R12" i="1"/>
  <c r="AL12" i="11" s="1"/>
  <c r="R72" i="1"/>
  <c r="AL72" i="11" s="1"/>
  <c r="R31" i="1"/>
  <c r="AL31" i="11" s="1"/>
  <c r="R44" i="1"/>
  <c r="AL44" i="11" s="1"/>
  <c r="R51" i="1"/>
  <c r="AL51" i="11" s="1"/>
  <c r="R74" i="1"/>
  <c r="AL74" i="11" s="1"/>
  <c r="R94" i="1"/>
  <c r="AL94" i="11" s="1"/>
  <c r="R97" i="1"/>
  <c r="AL97" i="11" s="1"/>
  <c r="R36" i="1"/>
  <c r="AL36" i="11" s="1"/>
  <c r="R24" i="1"/>
  <c r="AL24" i="11" s="1"/>
  <c r="R37" i="1"/>
  <c r="AL37" i="11" s="1"/>
  <c r="R47" i="1"/>
  <c r="AL47" i="11" s="1"/>
  <c r="R57" i="1"/>
  <c r="AL57" i="11" s="1"/>
  <c r="R64" i="1"/>
  <c r="AL64" i="11" s="1"/>
  <c r="R67" i="1"/>
  <c r="AL67" i="11" s="1"/>
  <c r="R84" i="1"/>
  <c r="AL84" i="11" s="1"/>
  <c r="R87" i="1"/>
  <c r="AL87" i="11" s="1"/>
  <c r="R100" i="1"/>
  <c r="AL100" i="11" s="1"/>
  <c r="R103" i="1"/>
  <c r="AL103" i="11" s="1"/>
  <c r="R56" i="1"/>
  <c r="AL56" i="11" s="1"/>
  <c r="R27" i="1"/>
  <c r="AL27" i="11" s="1"/>
  <c r="R10" i="1"/>
  <c r="AL10" i="11" s="1"/>
  <c r="R20" i="1"/>
  <c r="AL20" i="11" s="1"/>
  <c r="R40" i="1"/>
  <c r="AL40" i="11" s="1"/>
  <c r="R43" i="1"/>
  <c r="AL43" i="11" s="1"/>
  <c r="R60" i="1"/>
  <c r="AL60" i="11" s="1"/>
  <c r="R70" i="1"/>
  <c r="AL70" i="11" s="1"/>
  <c r="R73" i="1"/>
  <c r="AL73" i="11" s="1"/>
  <c r="R80" i="1"/>
  <c r="AL80" i="11" s="1"/>
  <c r="R90" i="1"/>
  <c r="AL90" i="11" s="1"/>
  <c r="R93" i="1"/>
  <c r="AL93" i="11" s="1"/>
  <c r="R106" i="1"/>
  <c r="AL106" i="11" s="1"/>
  <c r="R17" i="1"/>
  <c r="AL17" i="11" s="1"/>
  <c r="R13" i="1"/>
  <c r="AL13" i="11" s="1"/>
  <c r="R30" i="1"/>
  <c r="AL30" i="11" s="1"/>
  <c r="R50" i="1"/>
  <c r="AL50" i="11" s="1"/>
  <c r="R53" i="1"/>
  <c r="AL53" i="11" s="1"/>
  <c r="R63" i="1"/>
  <c r="AL63" i="11" s="1"/>
  <c r="R76" i="1"/>
  <c r="AL76" i="11" s="1"/>
  <c r="R83" i="1"/>
  <c r="AL83" i="11" s="1"/>
  <c r="R96" i="1"/>
  <c r="AL96" i="11" s="1"/>
  <c r="R99" i="1"/>
  <c r="AL99" i="11" s="1"/>
  <c r="L5" i="11" l="1"/>
  <c r="AE5" i="11"/>
  <c r="M5" i="12"/>
  <c r="AF5" i="12"/>
  <c r="AM110" i="12"/>
  <c r="AO111" i="12"/>
  <c r="AN110" i="12"/>
  <c r="AI110" i="12"/>
  <c r="AK110" i="12"/>
  <c r="Q111" i="1"/>
  <c r="AK111" i="11" s="1"/>
  <c r="O111" i="1"/>
  <c r="AI111" i="11" s="1"/>
  <c r="AJ111" i="12"/>
  <c r="R111" i="1"/>
  <c r="AL111" i="11" s="1"/>
  <c r="S111" i="1"/>
  <c r="AM111" i="11" s="1"/>
  <c r="M111" i="1"/>
  <c r="AG111" i="11" s="1"/>
  <c r="AN111" i="12"/>
  <c r="AH111" i="12"/>
  <c r="AJ110" i="12"/>
  <c r="AH110" i="12"/>
  <c r="T113" i="11"/>
  <c r="S113" i="11"/>
  <c r="R113" i="11"/>
  <c r="P113" i="11"/>
  <c r="Q113" i="11"/>
  <c r="O113" i="11"/>
  <c r="U113" i="11"/>
  <c r="N113" i="11"/>
  <c r="M113" i="11"/>
  <c r="P112" i="12"/>
  <c r="S112" i="12"/>
  <c r="T112" i="12"/>
  <c r="M112" i="12"/>
  <c r="U112" i="12"/>
  <c r="R112" i="12"/>
  <c r="O112" i="12"/>
  <c r="Q112" i="12"/>
  <c r="N112" i="12"/>
  <c r="AL106" i="12"/>
  <c r="AL105" i="12"/>
  <c r="AL104" i="12"/>
  <c r="AL103" i="12"/>
  <c r="AL102" i="12"/>
  <c r="AL101" i="12"/>
  <c r="AL100" i="12"/>
  <c r="AL99" i="12"/>
  <c r="AL98" i="12"/>
  <c r="AL97" i="12"/>
  <c r="AL96" i="12"/>
  <c r="AL95" i="12"/>
  <c r="AL94" i="12"/>
  <c r="AL93" i="12"/>
  <c r="AL92" i="12"/>
  <c r="AL91" i="12"/>
  <c r="AL90" i="12"/>
  <c r="AL89" i="12"/>
  <c r="AL88" i="12"/>
  <c r="AL87" i="12"/>
  <c r="AL86" i="12"/>
  <c r="AL85" i="12"/>
  <c r="AL84" i="12"/>
  <c r="AL83" i="12"/>
  <c r="AL82" i="12"/>
  <c r="AL81" i="12"/>
  <c r="AL80" i="12"/>
  <c r="AL79" i="12"/>
  <c r="AL78" i="12"/>
  <c r="AL77" i="12"/>
  <c r="AL76" i="12"/>
  <c r="AL75" i="12"/>
  <c r="AL74" i="12"/>
  <c r="AL73" i="12"/>
  <c r="AL72" i="12"/>
  <c r="AL71" i="12"/>
  <c r="AL70" i="12"/>
  <c r="AL69" i="12"/>
  <c r="AL68" i="12"/>
  <c r="AL67" i="12"/>
  <c r="AL66" i="12"/>
  <c r="AL65" i="12"/>
  <c r="AL64" i="12"/>
  <c r="AL63" i="12"/>
  <c r="AL62" i="12"/>
  <c r="AL61" i="12"/>
  <c r="AL60" i="12"/>
  <c r="AL59" i="12"/>
  <c r="AL58" i="12"/>
  <c r="AL57" i="12"/>
  <c r="AL56" i="12"/>
  <c r="AL55" i="12"/>
  <c r="AL54" i="12"/>
  <c r="AL53" i="12"/>
  <c r="AL52" i="12"/>
  <c r="AL51" i="12"/>
  <c r="AL50" i="12"/>
  <c r="AL49" i="12"/>
  <c r="AL48" i="12"/>
  <c r="AL47" i="12"/>
  <c r="AL46" i="12"/>
  <c r="AL45" i="12"/>
  <c r="AL44" i="12"/>
  <c r="AL43" i="12"/>
  <c r="AL42" i="12"/>
  <c r="AL41" i="12"/>
  <c r="AL40" i="12"/>
  <c r="AL39" i="12"/>
  <c r="AL38" i="12"/>
  <c r="AL37" i="12"/>
  <c r="AL36" i="12"/>
  <c r="AL35" i="12"/>
  <c r="AL34" i="12"/>
  <c r="AL33" i="12"/>
  <c r="AL32" i="12"/>
  <c r="AL31" i="12"/>
  <c r="AL30" i="12"/>
  <c r="AL29" i="12"/>
  <c r="AL28" i="12"/>
  <c r="AL27" i="12"/>
  <c r="AL26" i="12"/>
  <c r="AL25" i="12"/>
  <c r="AL24" i="12"/>
  <c r="AL23" i="12"/>
  <c r="AL22" i="12"/>
  <c r="AL21" i="12"/>
  <c r="AL20" i="12"/>
  <c r="AL19" i="12"/>
  <c r="AL18" i="12"/>
  <c r="AL17" i="12"/>
  <c r="AL16" i="12"/>
  <c r="AL15" i="12"/>
  <c r="AL14" i="12"/>
  <c r="AL13" i="12"/>
  <c r="AL12" i="12"/>
  <c r="AL11" i="12"/>
  <c r="AL10" i="12"/>
  <c r="AL9" i="12"/>
  <c r="AL8" i="12"/>
  <c r="Q106" i="1"/>
  <c r="AK106" i="11" s="1"/>
  <c r="P106" i="1"/>
  <c r="AJ106" i="11" s="1"/>
  <c r="O106" i="1"/>
  <c r="AI106" i="11" s="1"/>
  <c r="N106" i="1"/>
  <c r="AH106" i="11" s="1"/>
  <c r="Q105" i="1"/>
  <c r="AK105" i="11" s="1"/>
  <c r="P105" i="1"/>
  <c r="AJ105" i="11" s="1"/>
  <c r="O105" i="1"/>
  <c r="AI105" i="11" s="1"/>
  <c r="N105" i="1"/>
  <c r="AH105" i="11" s="1"/>
  <c r="Q104" i="1"/>
  <c r="AK104" i="11" s="1"/>
  <c r="P104" i="1"/>
  <c r="AJ104" i="11" s="1"/>
  <c r="O104" i="1"/>
  <c r="AI104" i="11" s="1"/>
  <c r="N104" i="1"/>
  <c r="AH104" i="11" s="1"/>
  <c r="Q103" i="1"/>
  <c r="AK103" i="11" s="1"/>
  <c r="P103" i="1"/>
  <c r="AJ103" i="11" s="1"/>
  <c r="O103" i="1"/>
  <c r="AI103" i="11" s="1"/>
  <c r="N103" i="1"/>
  <c r="AH103" i="11" s="1"/>
  <c r="Q102" i="1"/>
  <c r="AK102" i="11" s="1"/>
  <c r="P102" i="1"/>
  <c r="AJ102" i="11" s="1"/>
  <c r="O102" i="1"/>
  <c r="AI102" i="11" s="1"/>
  <c r="N102" i="1"/>
  <c r="AH102" i="11" s="1"/>
  <c r="Q101" i="1"/>
  <c r="AK101" i="11" s="1"/>
  <c r="P101" i="1"/>
  <c r="AJ101" i="11" s="1"/>
  <c r="O101" i="1"/>
  <c r="AI101" i="11" s="1"/>
  <c r="N101" i="1"/>
  <c r="AH101" i="11" s="1"/>
  <c r="Q100" i="1"/>
  <c r="AK100" i="11" s="1"/>
  <c r="P100" i="1"/>
  <c r="AJ100" i="11" s="1"/>
  <c r="O100" i="1"/>
  <c r="AI100" i="11" s="1"/>
  <c r="N100" i="1"/>
  <c r="AH100" i="11" s="1"/>
  <c r="Q99" i="1"/>
  <c r="AK99" i="11" s="1"/>
  <c r="P99" i="1"/>
  <c r="AJ99" i="11" s="1"/>
  <c r="O99" i="1"/>
  <c r="AI99" i="11" s="1"/>
  <c r="N99" i="1"/>
  <c r="AH99" i="11" s="1"/>
  <c r="Q98" i="1"/>
  <c r="AK98" i="11" s="1"/>
  <c r="P98" i="1"/>
  <c r="AJ98" i="11" s="1"/>
  <c r="O98" i="1"/>
  <c r="AI98" i="11" s="1"/>
  <c r="N98" i="1"/>
  <c r="AH98" i="11" s="1"/>
  <c r="Q97" i="1"/>
  <c r="AK97" i="11" s="1"/>
  <c r="P97" i="1"/>
  <c r="AJ97" i="11" s="1"/>
  <c r="O97" i="1"/>
  <c r="AI97" i="11" s="1"/>
  <c r="N97" i="1"/>
  <c r="AH97" i="11" s="1"/>
  <c r="Q96" i="1"/>
  <c r="AK96" i="11" s="1"/>
  <c r="P96" i="1"/>
  <c r="AJ96" i="11" s="1"/>
  <c r="O96" i="1"/>
  <c r="AI96" i="11" s="1"/>
  <c r="N96" i="1"/>
  <c r="AH96" i="11" s="1"/>
  <c r="Q95" i="1"/>
  <c r="AK95" i="11" s="1"/>
  <c r="P95" i="1"/>
  <c r="AJ95" i="11" s="1"/>
  <c r="O95" i="1"/>
  <c r="AI95" i="11" s="1"/>
  <c r="N95" i="1"/>
  <c r="AH95" i="11" s="1"/>
  <c r="Q94" i="1"/>
  <c r="AK94" i="11" s="1"/>
  <c r="P94" i="1"/>
  <c r="AJ94" i="11" s="1"/>
  <c r="O94" i="1"/>
  <c r="AI94" i="11" s="1"/>
  <c r="N94" i="1"/>
  <c r="AH94" i="11" s="1"/>
  <c r="Q93" i="1"/>
  <c r="AK93" i="11" s="1"/>
  <c r="P93" i="1"/>
  <c r="AJ93" i="11" s="1"/>
  <c r="O93" i="1"/>
  <c r="AI93" i="11" s="1"/>
  <c r="N93" i="1"/>
  <c r="AH93" i="11" s="1"/>
  <c r="Q92" i="1"/>
  <c r="AK92" i="11" s="1"/>
  <c r="P92" i="1"/>
  <c r="AJ92" i="11" s="1"/>
  <c r="O92" i="1"/>
  <c r="AI92" i="11" s="1"/>
  <c r="N92" i="1"/>
  <c r="AH92" i="11" s="1"/>
  <c r="Q91" i="1"/>
  <c r="AK91" i="11" s="1"/>
  <c r="P91" i="1"/>
  <c r="AJ91" i="11" s="1"/>
  <c r="O91" i="1"/>
  <c r="AI91" i="11" s="1"/>
  <c r="N91" i="1"/>
  <c r="AH91" i="11" s="1"/>
  <c r="Q90" i="1"/>
  <c r="AK90" i="11" s="1"/>
  <c r="P90" i="1"/>
  <c r="AJ90" i="11" s="1"/>
  <c r="O90" i="1"/>
  <c r="AI90" i="11" s="1"/>
  <c r="N90" i="1"/>
  <c r="AH90" i="11" s="1"/>
  <c r="Q89" i="1"/>
  <c r="AK89" i="11" s="1"/>
  <c r="P89" i="1"/>
  <c r="AJ89" i="11" s="1"/>
  <c r="O89" i="1"/>
  <c r="AI89" i="11" s="1"/>
  <c r="N89" i="1"/>
  <c r="AH89" i="11" s="1"/>
  <c r="Q88" i="1"/>
  <c r="AK88" i="11" s="1"/>
  <c r="P88" i="1"/>
  <c r="AJ88" i="11" s="1"/>
  <c r="O88" i="1"/>
  <c r="AI88" i="11" s="1"/>
  <c r="N88" i="1"/>
  <c r="AH88" i="11" s="1"/>
  <c r="Q87" i="1"/>
  <c r="AK87" i="11" s="1"/>
  <c r="P87" i="1"/>
  <c r="AJ87" i="11" s="1"/>
  <c r="O87" i="1"/>
  <c r="AI87" i="11" s="1"/>
  <c r="N87" i="1"/>
  <c r="AH87" i="11" s="1"/>
  <c r="Q86" i="1"/>
  <c r="AK86" i="11" s="1"/>
  <c r="P86" i="1"/>
  <c r="AJ86" i="11" s="1"/>
  <c r="O86" i="1"/>
  <c r="AI86" i="11" s="1"/>
  <c r="N86" i="1"/>
  <c r="AH86" i="11" s="1"/>
  <c r="Q85" i="1"/>
  <c r="AK85" i="11" s="1"/>
  <c r="P85" i="1"/>
  <c r="AJ85" i="11" s="1"/>
  <c r="O85" i="1"/>
  <c r="AI85" i="11" s="1"/>
  <c r="N85" i="1"/>
  <c r="AH85" i="11" s="1"/>
  <c r="Q84" i="1"/>
  <c r="AK84" i="11" s="1"/>
  <c r="P84" i="1"/>
  <c r="AJ84" i="11" s="1"/>
  <c r="O84" i="1"/>
  <c r="AI84" i="11" s="1"/>
  <c r="N84" i="1"/>
  <c r="AH84" i="11" s="1"/>
  <c r="Q83" i="1"/>
  <c r="AK83" i="11" s="1"/>
  <c r="P83" i="1"/>
  <c r="AJ83" i="11" s="1"/>
  <c r="O83" i="1"/>
  <c r="AI83" i="11" s="1"/>
  <c r="N83" i="1"/>
  <c r="AH83" i="11" s="1"/>
  <c r="Q82" i="1"/>
  <c r="AK82" i="11" s="1"/>
  <c r="P82" i="1"/>
  <c r="AJ82" i="11" s="1"/>
  <c r="O82" i="1"/>
  <c r="AI82" i="11" s="1"/>
  <c r="N82" i="1"/>
  <c r="AH82" i="11" s="1"/>
  <c r="Q81" i="1"/>
  <c r="AK81" i="11" s="1"/>
  <c r="P81" i="1"/>
  <c r="AJ81" i="11" s="1"/>
  <c r="O81" i="1"/>
  <c r="AI81" i="11" s="1"/>
  <c r="N81" i="1"/>
  <c r="AH81" i="11" s="1"/>
  <c r="Q80" i="1"/>
  <c r="AK80" i="11" s="1"/>
  <c r="P80" i="1"/>
  <c r="AJ80" i="11" s="1"/>
  <c r="O80" i="1"/>
  <c r="AI80" i="11" s="1"/>
  <c r="N80" i="1"/>
  <c r="AH80" i="11" s="1"/>
  <c r="Q79" i="1"/>
  <c r="AK79" i="11" s="1"/>
  <c r="P79" i="1"/>
  <c r="AJ79" i="11" s="1"/>
  <c r="O79" i="1"/>
  <c r="AI79" i="11" s="1"/>
  <c r="N79" i="1"/>
  <c r="AH79" i="11" s="1"/>
  <c r="Q78" i="1"/>
  <c r="AK78" i="11" s="1"/>
  <c r="P78" i="1"/>
  <c r="AJ78" i="11" s="1"/>
  <c r="O78" i="1"/>
  <c r="AI78" i="11" s="1"/>
  <c r="N78" i="1"/>
  <c r="AH78" i="11" s="1"/>
  <c r="Q77" i="1"/>
  <c r="AK77" i="11" s="1"/>
  <c r="P77" i="1"/>
  <c r="AJ77" i="11" s="1"/>
  <c r="O77" i="1"/>
  <c r="AI77" i="11" s="1"/>
  <c r="N77" i="1"/>
  <c r="AH77" i="11" s="1"/>
  <c r="Q76" i="1"/>
  <c r="AK76" i="11" s="1"/>
  <c r="P76" i="1"/>
  <c r="AJ76" i="11" s="1"/>
  <c r="O76" i="1"/>
  <c r="AI76" i="11" s="1"/>
  <c r="N76" i="1"/>
  <c r="AH76" i="11" s="1"/>
  <c r="Q75" i="1"/>
  <c r="AK75" i="11" s="1"/>
  <c r="P75" i="1"/>
  <c r="AJ75" i="11" s="1"/>
  <c r="O75" i="1"/>
  <c r="AI75" i="11" s="1"/>
  <c r="N75" i="1"/>
  <c r="AH75" i="11" s="1"/>
  <c r="Q74" i="1"/>
  <c r="AK74" i="11" s="1"/>
  <c r="P74" i="1"/>
  <c r="AJ74" i="11" s="1"/>
  <c r="O74" i="1"/>
  <c r="AI74" i="11" s="1"/>
  <c r="N74" i="1"/>
  <c r="AH74" i="11" s="1"/>
  <c r="Q73" i="1"/>
  <c r="AK73" i="11" s="1"/>
  <c r="P73" i="1"/>
  <c r="AJ73" i="11" s="1"/>
  <c r="O73" i="1"/>
  <c r="AI73" i="11" s="1"/>
  <c r="N73" i="1"/>
  <c r="AH73" i="11" s="1"/>
  <c r="Q72" i="1"/>
  <c r="AK72" i="11" s="1"/>
  <c r="P72" i="1"/>
  <c r="AJ72" i="11" s="1"/>
  <c r="O72" i="1"/>
  <c r="AI72" i="11" s="1"/>
  <c r="N72" i="1"/>
  <c r="AH72" i="11" s="1"/>
  <c r="Q71" i="1"/>
  <c r="AK71" i="11" s="1"/>
  <c r="P71" i="1"/>
  <c r="AJ71" i="11" s="1"/>
  <c r="O71" i="1"/>
  <c r="AI71" i="11" s="1"/>
  <c r="N71" i="1"/>
  <c r="AH71" i="11" s="1"/>
  <c r="Q70" i="1"/>
  <c r="AK70" i="11" s="1"/>
  <c r="P70" i="1"/>
  <c r="AJ70" i="11" s="1"/>
  <c r="O70" i="1"/>
  <c r="AI70" i="11" s="1"/>
  <c r="N70" i="1"/>
  <c r="AH70" i="11" s="1"/>
  <c r="Q69" i="1"/>
  <c r="AK69" i="11" s="1"/>
  <c r="P69" i="1"/>
  <c r="AJ69" i="11" s="1"/>
  <c r="O69" i="1"/>
  <c r="AI69" i="11" s="1"/>
  <c r="N69" i="1"/>
  <c r="AH69" i="11" s="1"/>
  <c r="Q68" i="1"/>
  <c r="AK68" i="11" s="1"/>
  <c r="P68" i="1"/>
  <c r="AJ68" i="11" s="1"/>
  <c r="O68" i="1"/>
  <c r="AI68" i="11" s="1"/>
  <c r="N68" i="1"/>
  <c r="AH68" i="11" s="1"/>
  <c r="Q67" i="1"/>
  <c r="AK67" i="11" s="1"/>
  <c r="P67" i="1"/>
  <c r="AJ67" i="11" s="1"/>
  <c r="O67" i="1"/>
  <c r="AI67" i="11" s="1"/>
  <c r="N67" i="1"/>
  <c r="AH67" i="11" s="1"/>
  <c r="Q66" i="1"/>
  <c r="AK66" i="11" s="1"/>
  <c r="P66" i="1"/>
  <c r="AJ66" i="11" s="1"/>
  <c r="O66" i="1"/>
  <c r="AI66" i="11" s="1"/>
  <c r="N66" i="1"/>
  <c r="AH66" i="11" s="1"/>
  <c r="Q65" i="1"/>
  <c r="AK65" i="11" s="1"/>
  <c r="P65" i="1"/>
  <c r="AJ65" i="11" s="1"/>
  <c r="O65" i="1"/>
  <c r="AI65" i="11" s="1"/>
  <c r="N65" i="1"/>
  <c r="AH65" i="11" s="1"/>
  <c r="Q64" i="1"/>
  <c r="AK64" i="11" s="1"/>
  <c r="P64" i="1"/>
  <c r="AJ64" i="11" s="1"/>
  <c r="O64" i="1"/>
  <c r="AI64" i="11" s="1"/>
  <c r="N64" i="1"/>
  <c r="AH64" i="11" s="1"/>
  <c r="Q63" i="1"/>
  <c r="AK63" i="11" s="1"/>
  <c r="P63" i="1"/>
  <c r="AJ63" i="11" s="1"/>
  <c r="O63" i="1"/>
  <c r="AI63" i="11" s="1"/>
  <c r="N63" i="1"/>
  <c r="AH63" i="11" s="1"/>
  <c r="Q62" i="1"/>
  <c r="AK62" i="11" s="1"/>
  <c r="P62" i="1"/>
  <c r="AJ62" i="11" s="1"/>
  <c r="O62" i="1"/>
  <c r="AI62" i="11" s="1"/>
  <c r="N62" i="1"/>
  <c r="AH62" i="11" s="1"/>
  <c r="Q61" i="1"/>
  <c r="AK61" i="11" s="1"/>
  <c r="P61" i="1"/>
  <c r="AJ61" i="11" s="1"/>
  <c r="O61" i="1"/>
  <c r="AI61" i="11" s="1"/>
  <c r="N61" i="1"/>
  <c r="AH61" i="11" s="1"/>
  <c r="Q60" i="1"/>
  <c r="AK60" i="11" s="1"/>
  <c r="P60" i="1"/>
  <c r="AJ60" i="11" s="1"/>
  <c r="O60" i="1"/>
  <c r="AI60" i="11" s="1"/>
  <c r="N60" i="1"/>
  <c r="AH60" i="11" s="1"/>
  <c r="Q59" i="1"/>
  <c r="AK59" i="11" s="1"/>
  <c r="P59" i="1"/>
  <c r="AJ59" i="11" s="1"/>
  <c r="O59" i="1"/>
  <c r="AI59" i="11" s="1"/>
  <c r="N59" i="1"/>
  <c r="AH59" i="11" s="1"/>
  <c r="Q58" i="1"/>
  <c r="AK58" i="11" s="1"/>
  <c r="P58" i="1"/>
  <c r="AJ58" i="11" s="1"/>
  <c r="O58" i="1"/>
  <c r="AI58" i="11" s="1"/>
  <c r="N58" i="1"/>
  <c r="AH58" i="11" s="1"/>
  <c r="Q57" i="1"/>
  <c r="AK57" i="11" s="1"/>
  <c r="P57" i="1"/>
  <c r="AJ57" i="11" s="1"/>
  <c r="O57" i="1"/>
  <c r="AI57" i="11" s="1"/>
  <c r="N57" i="1"/>
  <c r="AH57" i="11" s="1"/>
  <c r="Q56" i="1"/>
  <c r="AK56" i="11" s="1"/>
  <c r="P56" i="1"/>
  <c r="AJ56" i="11" s="1"/>
  <c r="O56" i="1"/>
  <c r="AI56" i="11" s="1"/>
  <c r="N56" i="1"/>
  <c r="AH56" i="11" s="1"/>
  <c r="Q55" i="1"/>
  <c r="AK55" i="11" s="1"/>
  <c r="P55" i="1"/>
  <c r="AJ55" i="11" s="1"/>
  <c r="O55" i="1"/>
  <c r="AI55" i="11" s="1"/>
  <c r="N55" i="1"/>
  <c r="AH55" i="11" s="1"/>
  <c r="Q54" i="1"/>
  <c r="AK54" i="11" s="1"/>
  <c r="P54" i="1"/>
  <c r="AJ54" i="11" s="1"/>
  <c r="O54" i="1"/>
  <c r="AI54" i="11" s="1"/>
  <c r="N54" i="1"/>
  <c r="AH54" i="11" s="1"/>
  <c r="Q53" i="1"/>
  <c r="AK53" i="11" s="1"/>
  <c r="P53" i="1"/>
  <c r="AJ53" i="11" s="1"/>
  <c r="O53" i="1"/>
  <c r="AI53" i="11" s="1"/>
  <c r="N53" i="1"/>
  <c r="AH53" i="11" s="1"/>
  <c r="Q52" i="1"/>
  <c r="AK52" i="11" s="1"/>
  <c r="P52" i="1"/>
  <c r="AJ52" i="11" s="1"/>
  <c r="O52" i="1"/>
  <c r="AI52" i="11" s="1"/>
  <c r="N52" i="1"/>
  <c r="AH52" i="11" s="1"/>
  <c r="Q51" i="1"/>
  <c r="AK51" i="11" s="1"/>
  <c r="P51" i="1"/>
  <c r="AJ51" i="11" s="1"/>
  <c r="O51" i="1"/>
  <c r="AI51" i="11" s="1"/>
  <c r="N51" i="1"/>
  <c r="AH51" i="11" s="1"/>
  <c r="Q50" i="1"/>
  <c r="AK50" i="11" s="1"/>
  <c r="P50" i="1"/>
  <c r="AJ50" i="11" s="1"/>
  <c r="O50" i="1"/>
  <c r="AI50" i="11" s="1"/>
  <c r="N50" i="1"/>
  <c r="AH50" i="11" s="1"/>
  <c r="Q49" i="1"/>
  <c r="AK49" i="11" s="1"/>
  <c r="P49" i="1"/>
  <c r="AJ49" i="11" s="1"/>
  <c r="O49" i="1"/>
  <c r="AI49" i="11" s="1"/>
  <c r="N49" i="1"/>
  <c r="AH49" i="11" s="1"/>
  <c r="Q48" i="1"/>
  <c r="AK48" i="11" s="1"/>
  <c r="P48" i="1"/>
  <c r="AJ48" i="11" s="1"/>
  <c r="O48" i="1"/>
  <c r="AI48" i="11" s="1"/>
  <c r="N48" i="1"/>
  <c r="AH48" i="11" s="1"/>
  <c r="Q47" i="1"/>
  <c r="AK47" i="11" s="1"/>
  <c r="P47" i="1"/>
  <c r="AJ47" i="11" s="1"/>
  <c r="O47" i="1"/>
  <c r="AI47" i="11" s="1"/>
  <c r="N47" i="1"/>
  <c r="AH47" i="11" s="1"/>
  <c r="Q46" i="1"/>
  <c r="AK46" i="11" s="1"/>
  <c r="P46" i="1"/>
  <c r="AJ46" i="11" s="1"/>
  <c r="O46" i="1"/>
  <c r="AI46" i="11" s="1"/>
  <c r="N46" i="1"/>
  <c r="AH46" i="11" s="1"/>
  <c r="Q45" i="1"/>
  <c r="AK45" i="11" s="1"/>
  <c r="P45" i="1"/>
  <c r="AJ45" i="11" s="1"/>
  <c r="O45" i="1"/>
  <c r="AI45" i="11" s="1"/>
  <c r="N45" i="1"/>
  <c r="AH45" i="11" s="1"/>
  <c r="Q44" i="1"/>
  <c r="AK44" i="11" s="1"/>
  <c r="P44" i="1"/>
  <c r="AJ44" i="11" s="1"/>
  <c r="O44" i="1"/>
  <c r="AI44" i="11" s="1"/>
  <c r="N44" i="1"/>
  <c r="AH44" i="11" s="1"/>
  <c r="Q43" i="1"/>
  <c r="AK43" i="11" s="1"/>
  <c r="P43" i="1"/>
  <c r="AJ43" i="11" s="1"/>
  <c r="O43" i="1"/>
  <c r="AI43" i="11" s="1"/>
  <c r="N43" i="1"/>
  <c r="AH43" i="11" s="1"/>
  <c r="Q42" i="1"/>
  <c r="AK42" i="11" s="1"/>
  <c r="P42" i="1"/>
  <c r="AJ42" i="11" s="1"/>
  <c r="O42" i="1"/>
  <c r="AI42" i="11" s="1"/>
  <c r="N42" i="1"/>
  <c r="AH42" i="11" s="1"/>
  <c r="Q41" i="1"/>
  <c r="AK41" i="11" s="1"/>
  <c r="P41" i="1"/>
  <c r="AJ41" i="11" s="1"/>
  <c r="O41" i="1"/>
  <c r="AI41" i="11" s="1"/>
  <c r="N41" i="1"/>
  <c r="AH41" i="11" s="1"/>
  <c r="Q40" i="1"/>
  <c r="AK40" i="11" s="1"/>
  <c r="P40" i="1"/>
  <c r="AJ40" i="11" s="1"/>
  <c r="O40" i="1"/>
  <c r="AI40" i="11" s="1"/>
  <c r="N40" i="1"/>
  <c r="AH40" i="11" s="1"/>
  <c r="Q39" i="1"/>
  <c r="AK39" i="11" s="1"/>
  <c r="P39" i="1"/>
  <c r="AJ39" i="11" s="1"/>
  <c r="O39" i="1"/>
  <c r="AI39" i="11" s="1"/>
  <c r="N39" i="1"/>
  <c r="AH39" i="11" s="1"/>
  <c r="Q38" i="1"/>
  <c r="AK38" i="11" s="1"/>
  <c r="P38" i="1"/>
  <c r="AJ38" i="11" s="1"/>
  <c r="O38" i="1"/>
  <c r="AI38" i="11" s="1"/>
  <c r="N38" i="1"/>
  <c r="AH38" i="11" s="1"/>
  <c r="Q37" i="1"/>
  <c r="AK37" i="11" s="1"/>
  <c r="P37" i="1"/>
  <c r="AJ37" i="11" s="1"/>
  <c r="O37" i="1"/>
  <c r="AI37" i="11" s="1"/>
  <c r="N37" i="1"/>
  <c r="AH37" i="11" s="1"/>
  <c r="Q36" i="1"/>
  <c r="AK36" i="11" s="1"/>
  <c r="P36" i="1"/>
  <c r="AJ36" i="11" s="1"/>
  <c r="O36" i="1"/>
  <c r="AI36" i="11" s="1"/>
  <c r="N36" i="1"/>
  <c r="AH36" i="11" s="1"/>
  <c r="Q35" i="1"/>
  <c r="AK35" i="11" s="1"/>
  <c r="P35" i="1"/>
  <c r="AJ35" i="11" s="1"/>
  <c r="O35" i="1"/>
  <c r="AI35" i="11" s="1"/>
  <c r="N35" i="1"/>
  <c r="AH35" i="11" s="1"/>
  <c r="Q34" i="1"/>
  <c r="AK34" i="11" s="1"/>
  <c r="P34" i="1"/>
  <c r="AJ34" i="11" s="1"/>
  <c r="O34" i="1"/>
  <c r="AI34" i="11" s="1"/>
  <c r="N34" i="1"/>
  <c r="AH34" i="11" s="1"/>
  <c r="Q33" i="1"/>
  <c r="AK33" i="11" s="1"/>
  <c r="P33" i="1"/>
  <c r="AJ33" i="11" s="1"/>
  <c r="O33" i="1"/>
  <c r="AI33" i="11" s="1"/>
  <c r="N33" i="1"/>
  <c r="AH33" i="11" s="1"/>
  <c r="Q32" i="1"/>
  <c r="AK32" i="11" s="1"/>
  <c r="P32" i="1"/>
  <c r="AJ32" i="11" s="1"/>
  <c r="O32" i="1"/>
  <c r="AI32" i="11" s="1"/>
  <c r="N32" i="1"/>
  <c r="AH32" i="11" s="1"/>
  <c r="Q31" i="1"/>
  <c r="AK31" i="11" s="1"/>
  <c r="P31" i="1"/>
  <c r="AJ31" i="11" s="1"/>
  <c r="O31" i="1"/>
  <c r="AI31" i="11" s="1"/>
  <c r="N31" i="1"/>
  <c r="AH31" i="11" s="1"/>
  <c r="Q30" i="1"/>
  <c r="AK30" i="11" s="1"/>
  <c r="P30" i="1"/>
  <c r="AJ30" i="11" s="1"/>
  <c r="O30" i="1"/>
  <c r="AI30" i="11" s="1"/>
  <c r="N30" i="1"/>
  <c r="AH30" i="11" s="1"/>
  <c r="Q29" i="1"/>
  <c r="AK29" i="11" s="1"/>
  <c r="P29" i="1"/>
  <c r="AJ29" i="11" s="1"/>
  <c r="O29" i="1"/>
  <c r="AI29" i="11" s="1"/>
  <c r="N29" i="1"/>
  <c r="AH29" i="11" s="1"/>
  <c r="Q28" i="1"/>
  <c r="AK28" i="11" s="1"/>
  <c r="P28" i="1"/>
  <c r="AJ28" i="11" s="1"/>
  <c r="O28" i="1"/>
  <c r="AI28" i="11" s="1"/>
  <c r="N28" i="1"/>
  <c r="AH28" i="11" s="1"/>
  <c r="Q27" i="1"/>
  <c r="AK27" i="11" s="1"/>
  <c r="P27" i="1"/>
  <c r="AJ27" i="11" s="1"/>
  <c r="O27" i="1"/>
  <c r="AI27" i="11" s="1"/>
  <c r="N27" i="1"/>
  <c r="AH27" i="11" s="1"/>
  <c r="Q26" i="1"/>
  <c r="AK26" i="11" s="1"/>
  <c r="P26" i="1"/>
  <c r="AJ26" i="11" s="1"/>
  <c r="O26" i="1"/>
  <c r="AI26" i="11" s="1"/>
  <c r="N26" i="1"/>
  <c r="AH26" i="11" s="1"/>
  <c r="Q25" i="1"/>
  <c r="AK25" i="11" s="1"/>
  <c r="P25" i="1"/>
  <c r="AJ25" i="11" s="1"/>
  <c r="O25" i="1"/>
  <c r="AI25" i="11" s="1"/>
  <c r="N25" i="1"/>
  <c r="AH25" i="11" s="1"/>
  <c r="Q24" i="1"/>
  <c r="AK24" i="11" s="1"/>
  <c r="P24" i="1"/>
  <c r="AJ24" i="11" s="1"/>
  <c r="O24" i="1"/>
  <c r="AI24" i="11" s="1"/>
  <c r="N24" i="1"/>
  <c r="AH24" i="11" s="1"/>
  <c r="Q23" i="1"/>
  <c r="AK23" i="11" s="1"/>
  <c r="P23" i="1"/>
  <c r="AJ23" i="11" s="1"/>
  <c r="O23" i="1"/>
  <c r="AI23" i="11" s="1"/>
  <c r="N23" i="1"/>
  <c r="AH23" i="11" s="1"/>
  <c r="Q22" i="1"/>
  <c r="AK22" i="11" s="1"/>
  <c r="P22" i="1"/>
  <c r="AJ22" i="11" s="1"/>
  <c r="O22" i="1"/>
  <c r="AI22" i="11" s="1"/>
  <c r="N22" i="1"/>
  <c r="AH22" i="11" s="1"/>
  <c r="Q21" i="1"/>
  <c r="AK21" i="11" s="1"/>
  <c r="P21" i="1"/>
  <c r="AJ21" i="11" s="1"/>
  <c r="O21" i="1"/>
  <c r="AI21" i="11" s="1"/>
  <c r="N21" i="1"/>
  <c r="AH21" i="11" s="1"/>
  <c r="Q20" i="1"/>
  <c r="AK20" i="11" s="1"/>
  <c r="P20" i="1"/>
  <c r="AJ20" i="11" s="1"/>
  <c r="O20" i="1"/>
  <c r="AI20" i="11" s="1"/>
  <c r="N20" i="1"/>
  <c r="AH20" i="11" s="1"/>
  <c r="Q19" i="1"/>
  <c r="AK19" i="11" s="1"/>
  <c r="P19" i="1"/>
  <c r="AJ19" i="11" s="1"/>
  <c r="O19" i="1"/>
  <c r="AI19" i="11" s="1"/>
  <c r="N19" i="1"/>
  <c r="AH19" i="11" s="1"/>
  <c r="Q18" i="1"/>
  <c r="AK18" i="11" s="1"/>
  <c r="P18" i="1"/>
  <c r="AJ18" i="11" s="1"/>
  <c r="O18" i="1"/>
  <c r="AI18" i="11" s="1"/>
  <c r="N18" i="1"/>
  <c r="AH18" i="11" s="1"/>
  <c r="Q17" i="1"/>
  <c r="AK17" i="11" s="1"/>
  <c r="P17" i="1"/>
  <c r="AJ17" i="11" s="1"/>
  <c r="O17" i="1"/>
  <c r="AI17" i="11" s="1"/>
  <c r="N17" i="1"/>
  <c r="AH17" i="11" s="1"/>
  <c r="Q16" i="1"/>
  <c r="AK16" i="11" s="1"/>
  <c r="P16" i="1"/>
  <c r="AJ16" i="11" s="1"/>
  <c r="O16" i="1"/>
  <c r="AI16" i="11" s="1"/>
  <c r="N16" i="1"/>
  <c r="AH16" i="11" s="1"/>
  <c r="Q15" i="1"/>
  <c r="AK15" i="11" s="1"/>
  <c r="P15" i="1"/>
  <c r="AJ15" i="11" s="1"/>
  <c r="O15" i="1"/>
  <c r="AI15" i="11" s="1"/>
  <c r="N15" i="1"/>
  <c r="AH15" i="11" s="1"/>
  <c r="Q14" i="1"/>
  <c r="AK14" i="11" s="1"/>
  <c r="P14" i="1"/>
  <c r="AJ14" i="11" s="1"/>
  <c r="O14" i="1"/>
  <c r="AI14" i="11" s="1"/>
  <c r="N14" i="1"/>
  <c r="AH14" i="11" s="1"/>
  <c r="Q13" i="1"/>
  <c r="AK13" i="11" s="1"/>
  <c r="P13" i="1"/>
  <c r="AJ13" i="11" s="1"/>
  <c r="O13" i="1"/>
  <c r="AI13" i="11" s="1"/>
  <c r="N13" i="1"/>
  <c r="AH13" i="11" s="1"/>
  <c r="Q12" i="1"/>
  <c r="AK12" i="11" s="1"/>
  <c r="P12" i="1"/>
  <c r="AJ12" i="11" s="1"/>
  <c r="O12" i="1"/>
  <c r="AI12" i="11" s="1"/>
  <c r="N12" i="1"/>
  <c r="AH12" i="11" s="1"/>
  <c r="Q11" i="1"/>
  <c r="AK11" i="11" s="1"/>
  <c r="P11" i="1"/>
  <c r="AJ11" i="11" s="1"/>
  <c r="O11" i="1"/>
  <c r="AI11" i="11" s="1"/>
  <c r="N11" i="1"/>
  <c r="AH11" i="11" s="1"/>
  <c r="Q10" i="1"/>
  <c r="AK10" i="11" s="1"/>
  <c r="P10" i="1"/>
  <c r="AJ10" i="11" s="1"/>
  <c r="O10" i="1"/>
  <c r="AI10" i="11" s="1"/>
  <c r="N10" i="1"/>
  <c r="AH10" i="11" s="1"/>
  <c r="Q9" i="1"/>
  <c r="AK9" i="11" s="1"/>
  <c r="P9" i="1"/>
  <c r="AJ9" i="11" s="1"/>
  <c r="O9" i="1"/>
  <c r="AI9" i="11" s="1"/>
  <c r="N9" i="1"/>
  <c r="AH9" i="11" s="1"/>
  <c r="Q8" i="1"/>
  <c r="AK8" i="11" s="1"/>
  <c r="P8" i="1"/>
  <c r="AJ8" i="11" s="1"/>
  <c r="O8" i="1"/>
  <c r="AI8" i="11" s="1"/>
  <c r="N8" i="1"/>
  <c r="AH8" i="11" s="1"/>
  <c r="M5" i="11" l="1"/>
  <c r="AF5" i="11"/>
  <c r="N5" i="12"/>
  <c r="AG5" i="12"/>
  <c r="AL111" i="12"/>
  <c r="AI111" i="12"/>
  <c r="AK111" i="12"/>
  <c r="P112" i="1"/>
  <c r="AJ112" i="11" s="1"/>
  <c r="O112" i="1"/>
  <c r="AI112" i="11" s="1"/>
  <c r="Q112" i="1"/>
  <c r="AK112" i="11" s="1"/>
  <c r="R112" i="1"/>
  <c r="AL112" i="11" s="1"/>
  <c r="S112" i="1"/>
  <c r="AM112" i="11" s="1"/>
  <c r="AM111" i="12"/>
  <c r="T112" i="1"/>
  <c r="AN112" i="11" s="1"/>
  <c r="AG111" i="12"/>
  <c r="M112" i="1"/>
  <c r="AG112" i="11" s="1"/>
  <c r="U112" i="1"/>
  <c r="AO112" i="11" s="1"/>
  <c r="N112" i="1"/>
  <c r="AH112" i="11" s="1"/>
  <c r="P114" i="11"/>
  <c r="N114" i="11"/>
  <c r="O114" i="11"/>
  <c r="U114" i="11"/>
  <c r="M114" i="11"/>
  <c r="S114" i="11"/>
  <c r="T114" i="11"/>
  <c r="R114" i="11"/>
  <c r="Q114" i="11"/>
  <c r="P113" i="12"/>
  <c r="Q113" i="12"/>
  <c r="S113" i="12"/>
  <c r="R113" i="12"/>
  <c r="O113" i="12"/>
  <c r="N113" i="12"/>
  <c r="M113" i="12"/>
  <c r="T113" i="12"/>
  <c r="U113" i="12"/>
  <c r="R113" i="1"/>
  <c r="AL113" i="11" s="1"/>
  <c r="AJ9" i="12"/>
  <c r="AI14" i="12"/>
  <c r="AJ17" i="12"/>
  <c r="AI22" i="12"/>
  <c r="AJ25" i="12"/>
  <c r="AI30" i="12"/>
  <c r="AJ33" i="12"/>
  <c r="AI38" i="12"/>
  <c r="AJ41" i="12"/>
  <c r="AI46" i="12"/>
  <c r="AJ49" i="12"/>
  <c r="AI54" i="12"/>
  <c r="AJ57" i="12"/>
  <c r="AI62" i="12"/>
  <c r="AJ65" i="12"/>
  <c r="AI70" i="12"/>
  <c r="AJ73" i="12"/>
  <c r="AI78" i="12"/>
  <c r="AJ81" i="12"/>
  <c r="AI86" i="12"/>
  <c r="AJ89" i="12"/>
  <c r="AI94" i="12"/>
  <c r="AJ97" i="12"/>
  <c r="AI102" i="12"/>
  <c r="AJ105" i="12"/>
  <c r="AI11" i="12"/>
  <c r="AJ14" i="12"/>
  <c r="AI19" i="12"/>
  <c r="AJ22" i="12"/>
  <c r="AI27" i="12"/>
  <c r="AJ30" i="12"/>
  <c r="AI35" i="12"/>
  <c r="AJ38" i="12"/>
  <c r="AI43" i="12"/>
  <c r="AJ46" i="12"/>
  <c r="AI51" i="12"/>
  <c r="AJ54" i="12"/>
  <c r="AI59" i="12"/>
  <c r="AJ62" i="12"/>
  <c r="AI67" i="12"/>
  <c r="AJ70" i="12"/>
  <c r="AI75" i="12"/>
  <c r="AJ11" i="12"/>
  <c r="AJ19" i="12"/>
  <c r="AJ27" i="12"/>
  <c r="AI10" i="12"/>
  <c r="AJ13" i="12"/>
  <c r="AI18" i="12"/>
  <c r="AJ21" i="12"/>
  <c r="AI26" i="12"/>
  <c r="AJ29" i="12"/>
  <c r="AI34" i="12"/>
  <c r="AJ37" i="12"/>
  <c r="AI42" i="12"/>
  <c r="AJ10" i="12"/>
  <c r="AI15" i="12"/>
  <c r="AJ18" i="12"/>
  <c r="AI23" i="12"/>
  <c r="AJ26" i="12"/>
  <c r="AI31" i="12"/>
  <c r="AJ34" i="12"/>
  <c r="AI39" i="12"/>
  <c r="AJ42" i="12"/>
  <c r="AI47" i="12"/>
  <c r="AJ50" i="12"/>
  <c r="AI55" i="12"/>
  <c r="AJ58" i="12"/>
  <c r="AI63" i="12"/>
  <c r="AJ66" i="12"/>
  <c r="AI71" i="12"/>
  <c r="AJ74" i="12"/>
  <c r="AI79" i="12"/>
  <c r="AJ82" i="12"/>
  <c r="AI87" i="12"/>
  <c r="AJ90" i="12"/>
  <c r="AK16" i="12"/>
  <c r="AK32" i="12"/>
  <c r="AK21" i="12"/>
  <c r="AK37" i="12"/>
  <c r="AK53" i="12"/>
  <c r="AK69" i="12"/>
  <c r="AK77" i="12"/>
  <c r="AK85" i="12"/>
  <c r="AK10" i="12"/>
  <c r="AI12" i="12"/>
  <c r="AJ15" i="12"/>
  <c r="AK18" i="12"/>
  <c r="AI20" i="12"/>
  <c r="AJ23" i="12"/>
  <c r="AK26" i="12"/>
  <c r="AI28" i="12"/>
  <c r="AJ31" i="12"/>
  <c r="AK34" i="12"/>
  <c r="AI36" i="12"/>
  <c r="AJ39" i="12"/>
  <c r="AK8" i="12"/>
  <c r="AK24" i="12"/>
  <c r="AK40" i="12"/>
  <c r="AK13" i="12"/>
  <c r="AK29" i="12"/>
  <c r="AK45" i="12"/>
  <c r="AK61" i="12"/>
  <c r="AI9" i="12"/>
  <c r="AJ12" i="12"/>
  <c r="AK15" i="12"/>
  <c r="AI17" i="12"/>
  <c r="AJ20" i="12"/>
  <c r="AK23" i="12"/>
  <c r="AI25" i="12"/>
  <c r="AJ28" i="12"/>
  <c r="AK31" i="12"/>
  <c r="AI33" i="12"/>
  <c r="AJ36" i="12"/>
  <c r="AK39" i="12"/>
  <c r="AI41" i="12"/>
  <c r="AK12" i="12"/>
  <c r="AK68" i="12"/>
  <c r="AK57" i="12"/>
  <c r="AK65" i="12"/>
  <c r="AJ78" i="12"/>
  <c r="AK81" i="12"/>
  <c r="AI83" i="12"/>
  <c r="AJ86" i="12"/>
  <c r="AK89" i="12"/>
  <c r="AI91" i="12"/>
  <c r="AK60" i="12"/>
  <c r="AK49" i="12"/>
  <c r="AK73" i="12"/>
  <c r="AI8" i="12"/>
  <c r="AI16" i="12"/>
  <c r="AK22" i="12"/>
  <c r="AI24" i="12"/>
  <c r="AK30" i="12"/>
  <c r="AI32" i="12"/>
  <c r="AJ35" i="12"/>
  <c r="AK38" i="12"/>
  <c r="AI40" i="12"/>
  <c r="AJ43" i="12"/>
  <c r="AK46" i="12"/>
  <c r="AI48" i="12"/>
  <c r="AJ51" i="12"/>
  <c r="AK54" i="12"/>
  <c r="AI56" i="12"/>
  <c r="AJ59" i="12"/>
  <c r="AK62" i="12"/>
  <c r="AI64" i="12"/>
  <c r="AJ67" i="12"/>
  <c r="AK70" i="12"/>
  <c r="AI72" i="12"/>
  <c r="AJ75" i="12"/>
  <c r="AK78" i="12"/>
  <c r="AI80" i="12"/>
  <c r="AJ83" i="12"/>
  <c r="AK86" i="12"/>
  <c r="AI88" i="12"/>
  <c r="AJ91" i="12"/>
  <c r="AK94" i="12"/>
  <c r="AI96" i="12"/>
  <c r="AJ99" i="12"/>
  <c r="AK102" i="12"/>
  <c r="AI104" i="12"/>
  <c r="AK20" i="12"/>
  <c r="AK28" i="12"/>
  <c r="AK36" i="12"/>
  <c r="AK44" i="12"/>
  <c r="AK52" i="12"/>
  <c r="AK76" i="12"/>
  <c r="AK84" i="12"/>
  <c r="AK92" i="12"/>
  <c r="AK100" i="12"/>
  <c r="AK9" i="12"/>
  <c r="AK17" i="12"/>
  <c r="AK25" i="12"/>
  <c r="AK33" i="12"/>
  <c r="AK41" i="12"/>
  <c r="AK14" i="12"/>
  <c r="AJ8" i="12"/>
  <c r="AK11" i="12"/>
  <c r="AI13" i="12"/>
  <c r="AJ16" i="12"/>
  <c r="AK19" i="12"/>
  <c r="AI21" i="12"/>
  <c r="AJ24" i="12"/>
  <c r="AK27" i="12"/>
  <c r="AI29" i="12"/>
  <c r="AJ32" i="12"/>
  <c r="AK35" i="12"/>
  <c r="AI37" i="12"/>
  <c r="AJ40" i="12"/>
  <c r="AJ94" i="12"/>
  <c r="AK97" i="12"/>
  <c r="AI99" i="12"/>
  <c r="AJ102" i="12"/>
  <c r="AK105" i="12"/>
  <c r="AK43" i="12"/>
  <c r="AI45" i="12"/>
  <c r="AJ48" i="12"/>
  <c r="AK51" i="12"/>
  <c r="AI53" i="12"/>
  <c r="AJ56" i="12"/>
  <c r="AK59" i="12"/>
  <c r="AI61" i="12"/>
  <c r="AJ64" i="12"/>
  <c r="AK67" i="12"/>
  <c r="AI69" i="12"/>
  <c r="AJ72" i="12"/>
  <c r="AK75" i="12"/>
  <c r="AI77" i="12"/>
  <c r="AJ80" i="12"/>
  <c r="AK83" i="12"/>
  <c r="AI85" i="12"/>
  <c r="AJ88" i="12"/>
  <c r="AK91" i="12"/>
  <c r="AI93" i="12"/>
  <c r="AJ96" i="12"/>
  <c r="AK99" i="12"/>
  <c r="AI101" i="12"/>
  <c r="AJ104" i="12"/>
  <c r="AJ45" i="12"/>
  <c r="AK48" i="12"/>
  <c r="AI50" i="12"/>
  <c r="AJ53" i="12"/>
  <c r="AK56" i="12"/>
  <c r="AI58" i="12"/>
  <c r="AJ61" i="12"/>
  <c r="AK64" i="12"/>
  <c r="AI66" i="12"/>
  <c r="AJ69" i="12"/>
  <c r="AK72" i="12"/>
  <c r="AI74" i="12"/>
  <c r="AJ77" i="12"/>
  <c r="AK80" i="12"/>
  <c r="AI82" i="12"/>
  <c r="AJ85" i="12"/>
  <c r="AK88" i="12"/>
  <c r="AI90" i="12"/>
  <c r="AJ93" i="12"/>
  <c r="AK96" i="12"/>
  <c r="AI98" i="12"/>
  <c r="AJ101" i="12"/>
  <c r="AK104" i="12"/>
  <c r="AI106" i="12"/>
  <c r="AK93" i="12"/>
  <c r="AI95" i="12"/>
  <c r="AJ98" i="12"/>
  <c r="AK101" i="12"/>
  <c r="AI103" i="12"/>
  <c r="AJ106" i="12"/>
  <c r="AK42" i="12"/>
  <c r="AI44" i="12"/>
  <c r="AJ47" i="12"/>
  <c r="AK50" i="12"/>
  <c r="AI52" i="12"/>
  <c r="AJ55" i="12"/>
  <c r="AK58" i="12"/>
  <c r="AI60" i="12"/>
  <c r="AJ63" i="12"/>
  <c r="AK66" i="12"/>
  <c r="AI68" i="12"/>
  <c r="AJ71" i="12"/>
  <c r="AK74" i="12"/>
  <c r="AI76" i="12"/>
  <c r="AJ79" i="12"/>
  <c r="AK82" i="12"/>
  <c r="AI84" i="12"/>
  <c r="AJ87" i="12"/>
  <c r="AK90" i="12"/>
  <c r="AI92" i="12"/>
  <c r="AJ95" i="12"/>
  <c r="AK98" i="12"/>
  <c r="AI100" i="12"/>
  <c r="AJ103" i="12"/>
  <c r="AK106" i="12"/>
  <c r="AJ44" i="12"/>
  <c r="AK47" i="12"/>
  <c r="AI49" i="12"/>
  <c r="AJ52" i="12"/>
  <c r="AK55" i="12"/>
  <c r="AI57" i="12"/>
  <c r="AJ60" i="12"/>
  <c r="AK63" i="12"/>
  <c r="AI65" i="12"/>
  <c r="AJ68" i="12"/>
  <c r="AK71" i="12"/>
  <c r="AI73" i="12"/>
  <c r="AJ76" i="12"/>
  <c r="AK79" i="12"/>
  <c r="AI81" i="12"/>
  <c r="AJ84" i="12"/>
  <c r="AK87" i="12"/>
  <c r="AI89" i="12"/>
  <c r="AJ92" i="12"/>
  <c r="AK95" i="12"/>
  <c r="AI97" i="12"/>
  <c r="AJ100" i="12"/>
  <c r="AK103" i="12"/>
  <c r="AI105" i="12"/>
  <c r="N5" i="11" l="1"/>
  <c r="AG5" i="11"/>
  <c r="O5" i="12"/>
  <c r="AH5" i="12"/>
  <c r="AL112" i="12"/>
  <c r="AI112" i="12"/>
  <c r="AO112" i="12"/>
  <c r="AG112" i="12"/>
  <c r="AH112" i="12"/>
  <c r="AJ112" i="12"/>
  <c r="U113" i="1"/>
  <c r="AO113" i="11" s="1"/>
  <c r="AK112" i="12"/>
  <c r="Q113" i="1"/>
  <c r="AK113" i="11" s="1"/>
  <c r="O113" i="1"/>
  <c r="AI113" i="11" s="1"/>
  <c r="AL113" i="12"/>
  <c r="P113" i="1"/>
  <c r="AJ113" i="11" s="1"/>
  <c r="N113" i="1"/>
  <c r="AH113" i="11" s="1"/>
  <c r="S113" i="1"/>
  <c r="AM113" i="11" s="1"/>
  <c r="AN112" i="12"/>
  <c r="T113" i="1"/>
  <c r="AN113" i="11" s="1"/>
  <c r="M113" i="1"/>
  <c r="AG113" i="11" s="1"/>
  <c r="AM112" i="12"/>
  <c r="U115" i="11"/>
  <c r="N115" i="11"/>
  <c r="M115" i="11"/>
  <c r="S115" i="11"/>
  <c r="T115" i="11"/>
  <c r="R115" i="11"/>
  <c r="Q115" i="11"/>
  <c r="P115" i="11"/>
  <c r="O115" i="11"/>
  <c r="U114" i="12"/>
  <c r="M114" i="12"/>
  <c r="N114" i="12"/>
  <c r="T114" i="12"/>
  <c r="Q114" i="12"/>
  <c r="S114" i="12"/>
  <c r="P114" i="12"/>
  <c r="R114" i="12"/>
  <c r="O114" i="12"/>
  <c r="N114" i="1"/>
  <c r="AH114" i="11" s="1"/>
  <c r="T114" i="1"/>
  <c r="AN114" i="11" s="1"/>
  <c r="S114" i="1"/>
  <c r="AM114" i="11" s="1"/>
  <c r="U114" i="1"/>
  <c r="AO114" i="11" s="1"/>
  <c r="M105" i="1"/>
  <c r="AG105" i="11" s="1"/>
  <c r="M67" i="1"/>
  <c r="AG67" i="11" s="1"/>
  <c r="M88" i="1"/>
  <c r="AG88" i="11" s="1"/>
  <c r="M13" i="1"/>
  <c r="AG13" i="11" s="1"/>
  <c r="M87" i="1"/>
  <c r="AG87" i="11" s="1"/>
  <c r="M58" i="1"/>
  <c r="AG58" i="11" s="1"/>
  <c r="M45" i="1"/>
  <c r="AG45" i="11" s="1"/>
  <c r="M100" i="1"/>
  <c r="AG100" i="11" s="1"/>
  <c r="M53" i="1"/>
  <c r="AG53" i="11" s="1"/>
  <c r="M106" i="1"/>
  <c r="AG106" i="11" s="1"/>
  <c r="M29" i="1"/>
  <c r="AG29" i="11" s="1"/>
  <c r="M99" i="1"/>
  <c r="AG99" i="11" s="1"/>
  <c r="M49" i="1"/>
  <c r="AG49" i="11" s="1"/>
  <c r="M26" i="1"/>
  <c r="AG26" i="11" s="1"/>
  <c r="M12" i="1"/>
  <c r="AG12" i="11" s="1"/>
  <c r="M95" i="1"/>
  <c r="AG95" i="11" s="1"/>
  <c r="M74" i="1"/>
  <c r="AG74" i="11" s="1"/>
  <c r="M10" i="1"/>
  <c r="AG10" i="11" s="1"/>
  <c r="M69" i="1"/>
  <c r="AG69" i="11" s="1"/>
  <c r="M21" i="1"/>
  <c r="AG21" i="11" s="1"/>
  <c r="M38" i="1"/>
  <c r="AG38" i="11" s="1"/>
  <c r="M20" i="1"/>
  <c r="AG20" i="11" s="1"/>
  <c r="M63" i="1"/>
  <c r="AG63" i="11" s="1"/>
  <c r="M62" i="1"/>
  <c r="AG62" i="11" s="1"/>
  <c r="M65" i="1"/>
  <c r="AG65" i="11" s="1"/>
  <c r="M24" i="1"/>
  <c r="AG24" i="11" s="1"/>
  <c r="M17" i="1"/>
  <c r="AG17" i="11" s="1"/>
  <c r="M84" i="1"/>
  <c r="AG84" i="11" s="1"/>
  <c r="M28" i="1"/>
  <c r="AG28" i="11" s="1"/>
  <c r="M101" i="1"/>
  <c r="AG101" i="11" s="1"/>
  <c r="M73" i="1"/>
  <c r="AG73" i="11" s="1"/>
  <c r="M56" i="1"/>
  <c r="AG56" i="11" s="1"/>
  <c r="M32" i="1"/>
  <c r="AG32" i="11" s="1"/>
  <c r="M61" i="1"/>
  <c r="AG61" i="11" s="1"/>
  <c r="M103" i="1"/>
  <c r="AG103" i="11" s="1"/>
  <c r="M46" i="1"/>
  <c r="AG46" i="11" s="1"/>
  <c r="M68" i="1"/>
  <c r="AG68" i="11" s="1"/>
  <c r="M36" i="1"/>
  <c r="AG36" i="11" s="1"/>
  <c r="M86" i="1"/>
  <c r="AG86" i="11" s="1"/>
  <c r="M90" i="1"/>
  <c r="AG90" i="11" s="1"/>
  <c r="M39" i="1"/>
  <c r="AG39" i="11" s="1"/>
  <c r="M102" i="1"/>
  <c r="AG102" i="11" s="1"/>
  <c r="M22" i="1"/>
  <c r="AG22" i="11" s="1"/>
  <c r="M31" i="1"/>
  <c r="AG31" i="11" s="1"/>
  <c r="M98" i="1"/>
  <c r="AG98" i="11" s="1"/>
  <c r="M92" i="1"/>
  <c r="AG92" i="11" s="1"/>
  <c r="M34" i="1"/>
  <c r="AG34" i="11" s="1"/>
  <c r="M91" i="1"/>
  <c r="AG91" i="11" s="1"/>
  <c r="M27" i="1"/>
  <c r="AG27" i="11" s="1"/>
  <c r="M41" i="1"/>
  <c r="AG41" i="11" s="1"/>
  <c r="M57" i="1"/>
  <c r="AG57" i="11" s="1"/>
  <c r="M72" i="1"/>
  <c r="AG72" i="11" s="1"/>
  <c r="M104" i="1"/>
  <c r="AG104" i="11" s="1"/>
  <c r="M96" i="1"/>
  <c r="AG96" i="11" s="1"/>
  <c r="M78" i="1"/>
  <c r="AG78" i="11" s="1"/>
  <c r="M83" i="1"/>
  <c r="AG83" i="11" s="1"/>
  <c r="M23" i="1"/>
  <c r="AG23" i="11" s="1"/>
  <c r="M97" i="1"/>
  <c r="AG97" i="11" s="1"/>
  <c r="M30" i="1"/>
  <c r="AG30" i="11" s="1"/>
  <c r="M16" i="1"/>
  <c r="AG16" i="11" s="1"/>
  <c r="M66" i="1"/>
  <c r="AG66" i="11" s="1"/>
  <c r="M50" i="1"/>
  <c r="AG50" i="11" s="1"/>
  <c r="M71" i="1"/>
  <c r="AG71" i="11" s="1"/>
  <c r="M80" i="1"/>
  <c r="AG80" i="11" s="1"/>
  <c r="M48" i="1"/>
  <c r="AG48" i="11" s="1"/>
  <c r="M76" i="1"/>
  <c r="AG76" i="11" s="1"/>
  <c r="M37" i="1"/>
  <c r="AG37" i="11" s="1"/>
  <c r="M77" i="1"/>
  <c r="AG77" i="11" s="1"/>
  <c r="M19" i="1"/>
  <c r="AG19" i="11" s="1"/>
  <c r="M59" i="1"/>
  <c r="AG59" i="11" s="1"/>
  <c r="M93" i="1"/>
  <c r="AG93" i="11" s="1"/>
  <c r="M55" i="1"/>
  <c r="AG55" i="11" s="1"/>
  <c r="M43" i="1"/>
  <c r="AG43" i="11" s="1"/>
  <c r="M70" i="1"/>
  <c r="AG70" i="11" s="1"/>
  <c r="M25" i="1"/>
  <c r="AG25" i="11" s="1"/>
  <c r="M79" i="1"/>
  <c r="AG79" i="11" s="1"/>
  <c r="M64" i="1"/>
  <c r="AG64" i="11" s="1"/>
  <c r="M75" i="1"/>
  <c r="AG75" i="11" s="1"/>
  <c r="M47" i="1"/>
  <c r="AG47" i="11" s="1"/>
  <c r="M94" i="1"/>
  <c r="AG94" i="11" s="1"/>
  <c r="M81" i="1"/>
  <c r="AG81" i="11" s="1"/>
  <c r="M40" i="1"/>
  <c r="AG40" i="11" s="1"/>
  <c r="M35" i="1"/>
  <c r="AG35" i="11" s="1"/>
  <c r="M54" i="1"/>
  <c r="AG54" i="11" s="1"/>
  <c r="M44" i="1"/>
  <c r="AG44" i="11" s="1"/>
  <c r="M82" i="1"/>
  <c r="AG82" i="11" s="1"/>
  <c r="M52" i="1"/>
  <c r="AG52" i="11" s="1"/>
  <c r="M11" i="1"/>
  <c r="AG11" i="11" s="1"/>
  <c r="M15" i="1"/>
  <c r="AG15" i="11" s="1"/>
  <c r="M42" i="1"/>
  <c r="AG42" i="11" s="1"/>
  <c r="M85" i="1"/>
  <c r="AG85" i="11" s="1"/>
  <c r="M89" i="1"/>
  <c r="AG89" i="11" s="1"/>
  <c r="M14" i="1"/>
  <c r="AG14" i="11" s="1"/>
  <c r="M33" i="1"/>
  <c r="AG33" i="11" s="1"/>
  <c r="M18" i="1"/>
  <c r="AG18" i="11" s="1"/>
  <c r="M51" i="1"/>
  <c r="AG51" i="11" s="1"/>
  <c r="M60" i="1"/>
  <c r="AG60" i="11" s="1"/>
  <c r="O5" i="11" l="1"/>
  <c r="AH5" i="11"/>
  <c r="P5" i="12"/>
  <c r="AI5" i="12"/>
  <c r="AK113" i="12"/>
  <c r="AO113" i="12"/>
  <c r="AI113" i="12"/>
  <c r="O114" i="1"/>
  <c r="AI114" i="11" s="1"/>
  <c r="AM114" i="12"/>
  <c r="AN114" i="12"/>
  <c r="Q114" i="1"/>
  <c r="AK114" i="11" s="1"/>
  <c r="AH114" i="12"/>
  <c r="AN113" i="12"/>
  <c r="AH113" i="12"/>
  <c r="AG113" i="12"/>
  <c r="P114" i="1"/>
  <c r="AJ114" i="11" s="1"/>
  <c r="M114" i="1"/>
  <c r="AG114" i="11" s="1"/>
  <c r="R114" i="1"/>
  <c r="AL114" i="11" s="1"/>
  <c r="AO114" i="12"/>
  <c r="AJ113" i="12"/>
  <c r="AM113" i="12"/>
  <c r="R116" i="11"/>
  <c r="Q116" i="11"/>
  <c r="P116" i="11"/>
  <c r="O116" i="11"/>
  <c r="N116" i="11"/>
  <c r="U116" i="11"/>
  <c r="M116" i="11"/>
  <c r="S116" i="11"/>
  <c r="T116" i="11"/>
  <c r="R115" i="12"/>
  <c r="S115" i="12"/>
  <c r="T115" i="12"/>
  <c r="N115" i="12"/>
  <c r="P115" i="12"/>
  <c r="O115" i="12"/>
  <c r="M115" i="12"/>
  <c r="U115" i="12"/>
  <c r="Q115" i="12"/>
  <c r="AG48" i="12"/>
  <c r="AG74" i="12"/>
  <c r="AG12" i="12"/>
  <c r="AG58" i="12"/>
  <c r="AG88" i="12"/>
  <c r="AG33" i="12"/>
  <c r="AG50" i="12"/>
  <c r="AG96" i="12"/>
  <c r="AG27" i="12"/>
  <c r="AG39" i="12"/>
  <c r="AG36" i="12"/>
  <c r="AG84" i="12"/>
  <c r="AG26" i="12"/>
  <c r="AG53" i="12"/>
  <c r="AG73" i="12"/>
  <c r="AG81" i="12"/>
  <c r="AG43" i="12"/>
  <c r="AG23" i="12"/>
  <c r="AG20" i="12"/>
  <c r="AG87" i="12"/>
  <c r="AG89" i="12"/>
  <c r="AG16" i="12"/>
  <c r="AG65" i="12"/>
  <c r="AG51" i="12"/>
  <c r="AG85" i="12"/>
  <c r="AG82" i="12"/>
  <c r="AG35" i="12"/>
  <c r="AG94" i="12"/>
  <c r="AG75" i="12"/>
  <c r="AG55" i="12"/>
  <c r="AG59" i="12"/>
  <c r="AG37" i="12"/>
  <c r="AG30" i="12"/>
  <c r="AG57" i="12"/>
  <c r="AG91" i="12"/>
  <c r="AG92" i="12"/>
  <c r="AG22" i="12"/>
  <c r="AG103" i="12"/>
  <c r="AG101" i="12"/>
  <c r="AG62" i="12"/>
  <c r="AG69" i="12"/>
  <c r="M9" i="1"/>
  <c r="AG9" i="11" s="1"/>
  <c r="M8" i="1"/>
  <c r="AG8" i="11" s="1"/>
  <c r="AG63" i="12"/>
  <c r="AG25" i="12"/>
  <c r="AG80" i="12"/>
  <c r="AG66" i="12"/>
  <c r="AG104" i="12"/>
  <c r="AG17" i="12"/>
  <c r="AG29" i="12"/>
  <c r="AG67" i="12"/>
  <c r="AG60" i="12"/>
  <c r="AG86" i="12"/>
  <c r="AG14" i="12"/>
  <c r="AG11" i="12"/>
  <c r="AG70" i="12"/>
  <c r="AG19" i="12"/>
  <c r="AG83" i="12"/>
  <c r="AG90" i="12"/>
  <c r="AG56" i="12"/>
  <c r="AG24" i="12"/>
  <c r="AG10" i="12"/>
  <c r="AG95" i="12"/>
  <c r="AG106" i="12"/>
  <c r="AG45" i="12"/>
  <c r="AG13" i="12"/>
  <c r="AG18" i="12"/>
  <c r="AG34" i="12"/>
  <c r="AG44" i="12"/>
  <c r="AG64" i="12"/>
  <c r="AG93" i="12"/>
  <c r="AG97" i="12"/>
  <c r="AG78" i="12"/>
  <c r="AG98" i="12"/>
  <c r="AG68" i="12"/>
  <c r="AG28" i="12"/>
  <c r="AG38" i="12"/>
  <c r="AG49" i="12"/>
  <c r="AG105" i="12"/>
  <c r="AG15" i="12"/>
  <c r="AG72" i="12"/>
  <c r="AG32" i="12"/>
  <c r="AG42" i="12"/>
  <c r="AG52" i="12"/>
  <c r="AG54" i="12"/>
  <c r="AG40" i="12"/>
  <c r="AG47" i="12"/>
  <c r="AG79" i="12"/>
  <c r="AG77" i="12"/>
  <c r="AG76" i="12"/>
  <c r="AG71" i="12"/>
  <c r="AG41" i="12"/>
  <c r="AG31" i="12"/>
  <c r="AG102" i="12"/>
  <c r="AG46" i="12"/>
  <c r="AG61" i="12"/>
  <c r="AG21" i="12"/>
  <c r="AG99" i="12"/>
  <c r="AG100" i="12"/>
  <c r="P5" i="11" l="1"/>
  <c r="AI5" i="11"/>
  <c r="Q5" i="12"/>
  <c r="AJ5" i="12"/>
  <c r="AI114" i="12"/>
  <c r="AL114" i="12"/>
  <c r="AJ114" i="12"/>
  <c r="AG114" i="12"/>
  <c r="Q115" i="1"/>
  <c r="AK115" i="11" s="1"/>
  <c r="S115" i="1"/>
  <c r="AM115" i="11" s="1"/>
  <c r="U115" i="1"/>
  <c r="AO115" i="11" s="1"/>
  <c r="R115" i="1"/>
  <c r="AL115" i="11" s="1"/>
  <c r="M115" i="1"/>
  <c r="AG115" i="11" s="1"/>
  <c r="T115" i="1"/>
  <c r="AN115" i="11" s="1"/>
  <c r="N115" i="1"/>
  <c r="AH115" i="11" s="1"/>
  <c r="AK114" i="12"/>
  <c r="O115" i="1"/>
  <c r="AI115" i="11" s="1"/>
  <c r="P115" i="1"/>
  <c r="AJ115" i="11" s="1"/>
  <c r="O117" i="11"/>
  <c r="U117" i="11"/>
  <c r="N117" i="11"/>
  <c r="T117" i="11"/>
  <c r="M117" i="11"/>
  <c r="S117" i="11"/>
  <c r="Q117" i="11"/>
  <c r="R117" i="11"/>
  <c r="P117" i="11"/>
  <c r="Q116" i="12"/>
  <c r="P116" i="12"/>
  <c r="M116" i="12"/>
  <c r="U116" i="12"/>
  <c r="S116" i="12"/>
  <c r="T116" i="12"/>
  <c r="O116" i="12"/>
  <c r="R116" i="12"/>
  <c r="N116" i="12"/>
  <c r="M116" i="1"/>
  <c r="AG116" i="11" s="1"/>
  <c r="AG9" i="12"/>
  <c r="AG8" i="12"/>
  <c r="Q5" i="11" l="1"/>
  <c r="AJ5" i="11"/>
  <c r="R5" i="12"/>
  <c r="AK5" i="12"/>
  <c r="AK115" i="12"/>
  <c r="AJ115" i="12"/>
  <c r="AM115" i="12"/>
  <c r="AG115" i="12"/>
  <c r="AI115" i="12"/>
  <c r="AH115" i="12"/>
  <c r="AN115" i="12"/>
  <c r="R116" i="1"/>
  <c r="AL116" i="11" s="1"/>
  <c r="AO115" i="12"/>
  <c r="T116" i="1"/>
  <c r="AN116" i="11" s="1"/>
  <c r="S116" i="1"/>
  <c r="AM116" i="11" s="1"/>
  <c r="U116" i="1"/>
  <c r="AO116" i="11" s="1"/>
  <c r="Q116" i="1"/>
  <c r="AK116" i="11" s="1"/>
  <c r="AG116" i="12"/>
  <c r="N116" i="1"/>
  <c r="AH116" i="11" s="1"/>
  <c r="P116" i="1"/>
  <c r="AJ116" i="11" s="1"/>
  <c r="O116" i="1"/>
  <c r="AI116" i="11" s="1"/>
  <c r="AL115" i="12"/>
  <c r="T118" i="11"/>
  <c r="M118" i="11"/>
  <c r="S118" i="11"/>
  <c r="Q118" i="11"/>
  <c r="R118" i="11"/>
  <c r="P118" i="11"/>
  <c r="O118" i="11"/>
  <c r="U118" i="11"/>
  <c r="N118" i="11"/>
  <c r="U117" i="12"/>
  <c r="M117" i="12"/>
  <c r="P117" i="12"/>
  <c r="Q117" i="12"/>
  <c r="O117" i="12"/>
  <c r="N117" i="12"/>
  <c r="T117" i="12"/>
  <c r="S117" i="12"/>
  <c r="R117" i="12"/>
  <c r="P117" i="1"/>
  <c r="AJ117" i="11" s="1"/>
  <c r="R5" i="11" l="1"/>
  <c r="AK5" i="11"/>
  <c r="S5" i="12"/>
  <c r="AL5" i="12"/>
  <c r="AM116" i="12"/>
  <c r="AK116" i="12"/>
  <c r="AL116" i="12"/>
  <c r="AH116" i="12"/>
  <c r="AN116" i="12"/>
  <c r="O117" i="1"/>
  <c r="AI117" i="11" s="1"/>
  <c r="T117" i="1"/>
  <c r="AN117" i="11" s="1"/>
  <c r="R117" i="1"/>
  <c r="AL117" i="11" s="1"/>
  <c r="AO116" i="12"/>
  <c r="U117" i="1"/>
  <c r="AO117" i="11" s="1"/>
  <c r="AJ117" i="12"/>
  <c r="M117" i="1"/>
  <c r="AG117" i="11" s="1"/>
  <c r="S117" i="1"/>
  <c r="AM117" i="11" s="1"/>
  <c r="Q117" i="1"/>
  <c r="AK117" i="11" s="1"/>
  <c r="N117" i="1"/>
  <c r="AH117" i="11" s="1"/>
  <c r="AJ116" i="12"/>
  <c r="AI116" i="12"/>
  <c r="Q119" i="11"/>
  <c r="R119" i="11"/>
  <c r="P119" i="11"/>
  <c r="N119" i="11"/>
  <c r="O119" i="11"/>
  <c r="U119" i="11"/>
  <c r="M119" i="11"/>
  <c r="T119" i="11"/>
  <c r="S119" i="11"/>
  <c r="Q118" i="12"/>
  <c r="R118" i="12"/>
  <c r="N118" i="12"/>
  <c r="U118" i="12"/>
  <c r="T118" i="12"/>
  <c r="P118" i="12"/>
  <c r="S118" i="12"/>
  <c r="O118" i="12"/>
  <c r="M118" i="12"/>
  <c r="S5" i="11" l="1"/>
  <c r="AL5" i="11"/>
  <c r="T5" i="12"/>
  <c r="AM5" i="12"/>
  <c r="AG117" i="12"/>
  <c r="AN117" i="12"/>
  <c r="AH117" i="12"/>
  <c r="AI117" i="12"/>
  <c r="R118" i="1"/>
  <c r="AL118" i="11" s="1"/>
  <c r="Q118" i="1"/>
  <c r="AK118" i="11" s="1"/>
  <c r="T118" i="1"/>
  <c r="AN118" i="11" s="1"/>
  <c r="AO117" i="12"/>
  <c r="AM117" i="12"/>
  <c r="S118" i="1"/>
  <c r="AM118" i="11" s="1"/>
  <c r="O118" i="1"/>
  <c r="AI118" i="11" s="1"/>
  <c r="M118" i="1"/>
  <c r="AG118" i="11" s="1"/>
  <c r="P118" i="1"/>
  <c r="AJ118" i="11" s="1"/>
  <c r="AK117" i="12"/>
  <c r="U118" i="1"/>
  <c r="AO118" i="11" s="1"/>
  <c r="N118" i="1"/>
  <c r="AH118" i="11" s="1"/>
  <c r="AL117" i="12"/>
  <c r="O120" i="11"/>
  <c r="M120" i="11"/>
  <c r="N120" i="11"/>
  <c r="U120" i="11"/>
  <c r="T120" i="11"/>
  <c r="S120" i="11"/>
  <c r="Q120" i="11"/>
  <c r="R120" i="11"/>
  <c r="P120" i="11"/>
  <c r="N119" i="12"/>
  <c r="O119" i="12"/>
  <c r="T119" i="12"/>
  <c r="S119" i="12"/>
  <c r="Q119" i="12"/>
  <c r="P119" i="12"/>
  <c r="M119" i="12"/>
  <c r="U119" i="12"/>
  <c r="R119" i="12"/>
  <c r="O119" i="1"/>
  <c r="AI119" i="11" s="1"/>
  <c r="R119" i="1"/>
  <c r="AL119" i="11" s="1"/>
  <c r="P119" i="1"/>
  <c r="AJ119" i="11" s="1"/>
  <c r="N119" i="1"/>
  <c r="AH119" i="11" s="1"/>
  <c r="AG118" i="12" l="1"/>
  <c r="T5" i="11"/>
  <c r="AM5" i="11"/>
  <c r="U5" i="12"/>
  <c r="AO5" i="12" s="1"/>
  <c r="AN5" i="12"/>
  <c r="AK118" i="12"/>
  <c r="AL118" i="12"/>
  <c r="AI118" i="12"/>
  <c r="AJ118" i="12"/>
  <c r="AN118" i="12"/>
  <c r="AM118" i="12"/>
  <c r="U119" i="1"/>
  <c r="AO119" i="11" s="1"/>
  <c r="AL119" i="12"/>
  <c r="AH119" i="12"/>
  <c r="AO118" i="12"/>
  <c r="AI119" i="12"/>
  <c r="M119" i="1"/>
  <c r="AG119" i="11" s="1"/>
  <c r="AH118" i="12"/>
  <c r="T119" i="1"/>
  <c r="AN119" i="11" s="1"/>
  <c r="AJ119" i="12"/>
  <c r="Q119" i="1"/>
  <c r="AK119" i="11" s="1"/>
  <c r="S119" i="1"/>
  <c r="AM119" i="11" s="1"/>
  <c r="T121" i="11"/>
  <c r="S121" i="11"/>
  <c r="R121" i="11"/>
  <c r="Q121" i="11"/>
  <c r="P121" i="11"/>
  <c r="N121" i="11"/>
  <c r="O121" i="11"/>
  <c r="U121" i="11"/>
  <c r="M121" i="11"/>
  <c r="M120" i="12"/>
  <c r="S120" i="12"/>
  <c r="T120" i="12"/>
  <c r="N120" i="12"/>
  <c r="U120" i="12"/>
  <c r="Q120" i="12"/>
  <c r="R120" i="12"/>
  <c r="O120" i="12"/>
  <c r="P120" i="12"/>
  <c r="AH60" i="12"/>
  <c r="AH37" i="12"/>
  <c r="AH92" i="12"/>
  <c r="AH103" i="12"/>
  <c r="AH96" i="12"/>
  <c r="AH56" i="12"/>
  <c r="AH91" i="12"/>
  <c r="AH77" i="12"/>
  <c r="AH20" i="12"/>
  <c r="AH16" i="12"/>
  <c r="AH90" i="12"/>
  <c r="AH58" i="12"/>
  <c r="AH26" i="12"/>
  <c r="AH35" i="12"/>
  <c r="AH49" i="12"/>
  <c r="AH32" i="12"/>
  <c r="AH80" i="12"/>
  <c r="AH99" i="12"/>
  <c r="AH31" i="12"/>
  <c r="AH53" i="12"/>
  <c r="AH104" i="12"/>
  <c r="AH75" i="12"/>
  <c r="AH61" i="12"/>
  <c r="AH78" i="12"/>
  <c r="AH46" i="12"/>
  <c r="AH14" i="12"/>
  <c r="AH105" i="12"/>
  <c r="AH36" i="12"/>
  <c r="AH57" i="12"/>
  <c r="AH55" i="12"/>
  <c r="AH81" i="12"/>
  <c r="AH73" i="12"/>
  <c r="AH101" i="12"/>
  <c r="AH33" i="12"/>
  <c r="AH8" i="12"/>
  <c r="AH59" i="12"/>
  <c r="AH45" i="12"/>
  <c r="AH98" i="12"/>
  <c r="AH66" i="12"/>
  <c r="AH34" i="12"/>
  <c r="AH76" i="12"/>
  <c r="AH93" i="12"/>
  <c r="AH97" i="12"/>
  <c r="AH72" i="12"/>
  <c r="AH48" i="12"/>
  <c r="AH24" i="12"/>
  <c r="AH65" i="12"/>
  <c r="AH100" i="12"/>
  <c r="AH43" i="12"/>
  <c r="AH29" i="12"/>
  <c r="AH25" i="12"/>
  <c r="AH86" i="12"/>
  <c r="AH54" i="12"/>
  <c r="AH22" i="12"/>
  <c r="AH40" i="12"/>
  <c r="AH102" i="12"/>
  <c r="AH28" i="12"/>
  <c r="AH71" i="12"/>
  <c r="AH69" i="12"/>
  <c r="AH63" i="12"/>
  <c r="AH39" i="12"/>
  <c r="AH67" i="12"/>
  <c r="AH19" i="12"/>
  <c r="AH84" i="12"/>
  <c r="AH27" i="12"/>
  <c r="AH13" i="12"/>
  <c r="AH23" i="12"/>
  <c r="AH9" i="12"/>
  <c r="AH106" i="12"/>
  <c r="AH74" i="12"/>
  <c r="AH42" i="12"/>
  <c r="AH10" i="12"/>
  <c r="AH64" i="12"/>
  <c r="AH38" i="12"/>
  <c r="AH21" i="12"/>
  <c r="AH41" i="12"/>
  <c r="AH15" i="12"/>
  <c r="AH89" i="12"/>
  <c r="AH88" i="12"/>
  <c r="AH17" i="12"/>
  <c r="AH95" i="12"/>
  <c r="AH87" i="12"/>
  <c r="AH47" i="12"/>
  <c r="AH68" i="12"/>
  <c r="AH11" i="12"/>
  <c r="AH94" i="12"/>
  <c r="AH62" i="12"/>
  <c r="AH30" i="12"/>
  <c r="AH83" i="12"/>
  <c r="AH70" i="12"/>
  <c r="AH51" i="12"/>
  <c r="AH85" i="12"/>
  <c r="AH79" i="12"/>
  <c r="AH12" i="12"/>
  <c r="AH44" i="12"/>
  <c r="AH52" i="12"/>
  <c r="AH82" i="12"/>
  <c r="AH50" i="12"/>
  <c r="AH18" i="12"/>
  <c r="U5" i="11" l="1"/>
  <c r="AO5" i="11" s="1"/>
  <c r="AN5" i="11"/>
  <c r="AK119" i="12"/>
  <c r="AG119" i="12"/>
  <c r="T120" i="1"/>
  <c r="AN120" i="11" s="1"/>
  <c r="U120" i="1"/>
  <c r="AO120" i="11" s="1"/>
  <c r="P120" i="1"/>
  <c r="AJ120" i="11" s="1"/>
  <c r="M120" i="1"/>
  <c r="AG120" i="11" s="1"/>
  <c r="N120" i="1"/>
  <c r="AH120" i="11" s="1"/>
  <c r="R120" i="1"/>
  <c r="AL120" i="11" s="1"/>
  <c r="O120" i="1"/>
  <c r="AI120" i="11" s="1"/>
  <c r="AM119" i="12"/>
  <c r="Q120" i="1"/>
  <c r="AK120" i="11" s="1"/>
  <c r="AN119" i="12"/>
  <c r="S120" i="1"/>
  <c r="AM120" i="11" s="1"/>
  <c r="AO119" i="12"/>
  <c r="U122" i="11"/>
  <c r="S122" i="11"/>
  <c r="T122" i="11"/>
  <c r="R122" i="11"/>
  <c r="Q122" i="11"/>
  <c r="P122" i="11"/>
  <c r="O122" i="11"/>
  <c r="N122" i="11"/>
  <c r="M122" i="11"/>
  <c r="R121" i="12"/>
  <c r="P121" i="12"/>
  <c r="Q121" i="12"/>
  <c r="U121" i="12"/>
  <c r="O121" i="12"/>
  <c r="N121" i="12"/>
  <c r="M121" i="12"/>
  <c r="T121" i="12"/>
  <c r="S121" i="12"/>
  <c r="U121" i="1"/>
  <c r="AO121" i="11" s="1"/>
  <c r="T121" i="1"/>
  <c r="AN121" i="11" s="1"/>
  <c r="O121" i="1"/>
  <c r="AI121" i="11" s="1"/>
  <c r="AN120" i="12" l="1"/>
  <c r="AO120" i="12"/>
  <c r="AI120" i="12"/>
  <c r="P121" i="1"/>
  <c r="AJ121" i="11" s="1"/>
  <c r="N121" i="1"/>
  <c r="AH121" i="11" s="1"/>
  <c r="AI121" i="12"/>
  <c r="AK120" i="12"/>
  <c r="AN121" i="12"/>
  <c r="AO121" i="12"/>
  <c r="AM120" i="12"/>
  <c r="AJ120" i="12"/>
  <c r="AG120" i="12"/>
  <c r="R121" i="1"/>
  <c r="AL121" i="11" s="1"/>
  <c r="S121" i="1"/>
  <c r="AM121" i="11" s="1"/>
  <c r="AH120" i="12"/>
  <c r="Q121" i="1"/>
  <c r="AK121" i="11" s="1"/>
  <c r="M121" i="1"/>
  <c r="AG121" i="11" s="1"/>
  <c r="AL120" i="12"/>
  <c r="S123" i="11"/>
  <c r="R123" i="11"/>
  <c r="P123" i="11"/>
  <c r="Q123" i="11"/>
  <c r="N123" i="11"/>
  <c r="O123" i="11"/>
  <c r="U123" i="11"/>
  <c r="T123" i="11"/>
  <c r="M123" i="11"/>
  <c r="R122" i="12"/>
  <c r="P122" i="12"/>
  <c r="Q122" i="12"/>
  <c r="T122" i="12"/>
  <c r="U122" i="12"/>
  <c r="O122" i="12"/>
  <c r="N122" i="12"/>
  <c r="M122" i="12"/>
  <c r="S122" i="12"/>
  <c r="T122" i="1"/>
  <c r="AN122" i="11" s="1"/>
  <c r="N122" i="1"/>
  <c r="AH122" i="11" s="1"/>
  <c r="AJ121" i="12" l="1"/>
  <c r="AG121" i="12"/>
  <c r="AK121" i="12"/>
  <c r="AN122" i="12"/>
  <c r="U122" i="1"/>
  <c r="AO122" i="11" s="1"/>
  <c r="P122" i="1"/>
  <c r="AJ122" i="11" s="1"/>
  <c r="Q122" i="1"/>
  <c r="AK122" i="11" s="1"/>
  <c r="O122" i="1"/>
  <c r="AI122" i="11" s="1"/>
  <c r="AH121" i="12"/>
  <c r="M122" i="1"/>
  <c r="AG122" i="11" s="1"/>
  <c r="R122" i="1"/>
  <c r="AL122" i="11" s="1"/>
  <c r="AL121" i="12"/>
  <c r="AM121" i="12"/>
  <c r="S122" i="1"/>
  <c r="AM122" i="11" s="1"/>
  <c r="AH122" i="12"/>
  <c r="Q124" i="11"/>
  <c r="P124" i="11"/>
  <c r="N124" i="11"/>
  <c r="O124" i="11"/>
  <c r="U124" i="11"/>
  <c r="M124" i="11"/>
  <c r="S124" i="11"/>
  <c r="T124" i="11"/>
  <c r="R124" i="11"/>
  <c r="R123" i="12"/>
  <c r="U123" i="12"/>
  <c r="M123" i="12"/>
  <c r="N123" i="12"/>
  <c r="T123" i="12"/>
  <c r="S123" i="12"/>
  <c r="P123" i="12"/>
  <c r="O123" i="12"/>
  <c r="Q123" i="12"/>
  <c r="P123" i="1"/>
  <c r="AJ123" i="11" s="1"/>
  <c r="U123" i="1"/>
  <c r="AO123" i="11" s="1"/>
  <c r="AK122" i="12" l="1"/>
  <c r="AO122" i="12"/>
  <c r="AG122" i="12"/>
  <c r="R123" i="1"/>
  <c r="AL123" i="11" s="1"/>
  <c r="AL122" i="12"/>
  <c r="AJ123" i="12"/>
  <c r="T123" i="1"/>
  <c r="AN123" i="11" s="1"/>
  <c r="Q123" i="1"/>
  <c r="AK123" i="11" s="1"/>
  <c r="M123" i="1"/>
  <c r="AG123" i="11" s="1"/>
  <c r="AO123" i="12"/>
  <c r="AM122" i="12"/>
  <c r="S123" i="1"/>
  <c r="AM123" i="11" s="1"/>
  <c r="O123" i="1"/>
  <c r="AI123" i="11" s="1"/>
  <c r="AJ122" i="12"/>
  <c r="N123" i="1"/>
  <c r="AH123" i="11" s="1"/>
  <c r="AI122" i="12"/>
  <c r="U125" i="11"/>
  <c r="M125" i="11"/>
  <c r="S125" i="11"/>
  <c r="T125" i="11"/>
  <c r="R125" i="11"/>
  <c r="P125" i="11"/>
  <c r="Q125" i="11"/>
  <c r="O125" i="11"/>
  <c r="N125" i="11"/>
  <c r="T124" i="12"/>
  <c r="R124" i="12"/>
  <c r="S124" i="12"/>
  <c r="U124" i="12"/>
  <c r="N124" i="12"/>
  <c r="P124" i="12"/>
  <c r="O124" i="12"/>
  <c r="M124" i="12"/>
  <c r="Q124" i="12"/>
  <c r="T124" i="1"/>
  <c r="AN124" i="11" s="1"/>
  <c r="AN123" i="12" l="1"/>
  <c r="AG123" i="12"/>
  <c r="AK123" i="12"/>
  <c r="AL123" i="12"/>
  <c r="AM123" i="12"/>
  <c r="Q124" i="1"/>
  <c r="AK124" i="11" s="1"/>
  <c r="AI123" i="12"/>
  <c r="M124" i="1"/>
  <c r="AG124" i="11" s="1"/>
  <c r="N124" i="1"/>
  <c r="AH124" i="11" s="1"/>
  <c r="AN124" i="12"/>
  <c r="S124" i="1"/>
  <c r="AM124" i="11" s="1"/>
  <c r="O124" i="1"/>
  <c r="AI124" i="11" s="1"/>
  <c r="R124" i="1"/>
  <c r="AL124" i="11" s="1"/>
  <c r="U124" i="1"/>
  <c r="AO124" i="11" s="1"/>
  <c r="P124" i="1"/>
  <c r="AJ124" i="11" s="1"/>
  <c r="AH123" i="12"/>
  <c r="R126" i="11"/>
  <c r="Q126" i="11"/>
  <c r="O126" i="11"/>
  <c r="P126" i="11"/>
  <c r="U126" i="11"/>
  <c r="N126" i="11"/>
  <c r="T126" i="11"/>
  <c r="S126" i="11"/>
  <c r="M126" i="11"/>
  <c r="P125" i="12"/>
  <c r="R125" i="12"/>
  <c r="N125" i="12"/>
  <c r="M125" i="12"/>
  <c r="U125" i="12"/>
  <c r="T125" i="12"/>
  <c r="Q125" i="12"/>
  <c r="S125" i="12"/>
  <c r="O125" i="12"/>
  <c r="P125" i="1"/>
  <c r="AJ125" i="11" s="1"/>
  <c r="Q125" i="1"/>
  <c r="AK125" i="11" s="1"/>
  <c r="AH124" i="12" l="1"/>
  <c r="AI124" i="12"/>
  <c r="AM124" i="12"/>
  <c r="M125" i="1"/>
  <c r="AG125" i="11" s="1"/>
  <c r="S125" i="1"/>
  <c r="AM125" i="11" s="1"/>
  <c r="U125" i="1"/>
  <c r="AO125" i="11" s="1"/>
  <c r="N125" i="1"/>
  <c r="AH125" i="11" s="1"/>
  <c r="AG124" i="12"/>
  <c r="AL124" i="12"/>
  <c r="R125" i="1"/>
  <c r="AL125" i="11" s="1"/>
  <c r="O125" i="1"/>
  <c r="AI125" i="11" s="1"/>
  <c r="T125" i="1"/>
  <c r="AN125" i="11" s="1"/>
  <c r="AJ125" i="12"/>
  <c r="AK125" i="12"/>
  <c r="AK124" i="12"/>
  <c r="AO124" i="12"/>
  <c r="AJ124" i="12"/>
  <c r="O127" i="11"/>
  <c r="U127" i="11"/>
  <c r="M127" i="11"/>
  <c r="N127" i="11"/>
  <c r="T127" i="11"/>
  <c r="S127" i="11"/>
  <c r="R127" i="11"/>
  <c r="Q127" i="11"/>
  <c r="P127" i="11"/>
  <c r="N126" i="12"/>
  <c r="T126" i="12"/>
  <c r="U126" i="12"/>
  <c r="M126" i="12"/>
  <c r="P126" i="12"/>
  <c r="O126" i="12"/>
  <c r="Q126" i="12"/>
  <c r="S126" i="12"/>
  <c r="R126" i="12"/>
  <c r="S126" i="1"/>
  <c r="AM126" i="11" s="1"/>
  <c r="O126" i="1"/>
  <c r="AI126" i="11" s="1"/>
  <c r="R126" i="1"/>
  <c r="AL126" i="11" s="1"/>
  <c r="AG125" i="12" l="1"/>
  <c r="AL125" i="12"/>
  <c r="AO125" i="12"/>
  <c r="T126" i="1"/>
  <c r="AN126" i="11" s="1"/>
  <c r="M126" i="1"/>
  <c r="AG126" i="11" s="1"/>
  <c r="N126" i="1"/>
  <c r="AH126" i="11" s="1"/>
  <c r="AM126" i="12"/>
  <c r="Q126" i="1"/>
  <c r="AK126" i="11" s="1"/>
  <c r="AI125" i="12"/>
  <c r="P126" i="1"/>
  <c r="AJ126" i="11" s="1"/>
  <c r="AL126" i="12"/>
  <c r="U126" i="1"/>
  <c r="AO126" i="11" s="1"/>
  <c r="AI126" i="12"/>
  <c r="AM125" i="12"/>
  <c r="AH125" i="12"/>
  <c r="AN125" i="12"/>
  <c r="T128" i="11"/>
  <c r="S128" i="11"/>
  <c r="Q128" i="11"/>
  <c r="R128" i="11"/>
  <c r="O128" i="11"/>
  <c r="P128" i="11"/>
  <c r="U128" i="11"/>
  <c r="N128" i="11"/>
  <c r="M128" i="11"/>
  <c r="N127" i="12"/>
  <c r="Q127" i="12"/>
  <c r="R127" i="12"/>
  <c r="S127" i="12"/>
  <c r="U127" i="12"/>
  <c r="M127" i="12"/>
  <c r="T127" i="12"/>
  <c r="P127" i="12"/>
  <c r="O127" i="12"/>
  <c r="AG126" i="12" l="1"/>
  <c r="AN126" i="12"/>
  <c r="AO126" i="12"/>
  <c r="N127" i="1"/>
  <c r="AH127" i="11" s="1"/>
  <c r="P127" i="1"/>
  <c r="AJ127" i="11" s="1"/>
  <c r="R127" i="1"/>
  <c r="AL127" i="11" s="1"/>
  <c r="AK126" i="12"/>
  <c r="Q127" i="1"/>
  <c r="AK127" i="11" s="1"/>
  <c r="T127" i="1"/>
  <c r="AN127" i="11" s="1"/>
  <c r="AH126" i="12"/>
  <c r="O127" i="1"/>
  <c r="AI127" i="11" s="1"/>
  <c r="M127" i="1"/>
  <c r="AG127" i="11" s="1"/>
  <c r="S127" i="1"/>
  <c r="AM127" i="11" s="1"/>
  <c r="U127" i="1"/>
  <c r="AO127" i="11" s="1"/>
  <c r="AJ126" i="12"/>
  <c r="R129" i="11"/>
  <c r="Q129" i="11"/>
  <c r="O129" i="11"/>
  <c r="P129" i="11"/>
  <c r="N129" i="11"/>
  <c r="U129" i="11"/>
  <c r="M129" i="11"/>
  <c r="S129" i="11"/>
  <c r="T129" i="11"/>
  <c r="P128" i="12"/>
  <c r="N128" i="12"/>
  <c r="O128" i="12"/>
  <c r="U128" i="12"/>
  <c r="S128" i="12"/>
  <c r="R128" i="12"/>
  <c r="M128" i="12"/>
  <c r="Q128" i="12"/>
  <c r="T128" i="12"/>
  <c r="AG127" i="12" l="1"/>
  <c r="AJ127" i="12"/>
  <c r="AM127" i="12"/>
  <c r="AO127" i="12"/>
  <c r="O128" i="1"/>
  <c r="AI128" i="11" s="1"/>
  <c r="R128" i="1"/>
  <c r="AL128" i="11" s="1"/>
  <c r="AN127" i="12"/>
  <c r="AH127" i="12"/>
  <c r="N128" i="1"/>
  <c r="AH128" i="11" s="1"/>
  <c r="S128" i="1"/>
  <c r="AM128" i="11" s="1"/>
  <c r="Q128" i="1"/>
  <c r="AK128" i="11" s="1"/>
  <c r="U128" i="1"/>
  <c r="AO128" i="11" s="1"/>
  <c r="AK127" i="12"/>
  <c r="T128" i="1"/>
  <c r="AN128" i="11" s="1"/>
  <c r="AI127" i="12"/>
  <c r="P128" i="1"/>
  <c r="AJ128" i="11" s="1"/>
  <c r="M128" i="1"/>
  <c r="AG128" i="11" s="1"/>
  <c r="AL127" i="12"/>
  <c r="O130" i="11"/>
  <c r="M130" i="11"/>
  <c r="N130" i="11"/>
  <c r="T130" i="11"/>
  <c r="U130" i="11"/>
  <c r="S130" i="11"/>
  <c r="Q130" i="11"/>
  <c r="R130" i="11"/>
  <c r="P130" i="11"/>
  <c r="P129" i="12"/>
  <c r="M129" i="12"/>
  <c r="S129" i="12"/>
  <c r="T129" i="12"/>
  <c r="R129" i="12"/>
  <c r="O129" i="12"/>
  <c r="Q129" i="12"/>
  <c r="N129" i="12"/>
  <c r="U129" i="12"/>
  <c r="U129" i="1"/>
  <c r="AO129" i="11" s="1"/>
  <c r="AG128" i="12" l="1"/>
  <c r="AH128" i="12"/>
  <c r="AI128" i="12"/>
  <c r="AK128" i="12"/>
  <c r="AO129" i="12"/>
  <c r="AO128" i="12"/>
  <c r="P129" i="1"/>
  <c r="AJ129" i="11" s="1"/>
  <c r="N129" i="1"/>
  <c r="AH129" i="11" s="1"/>
  <c r="Q129" i="1"/>
  <c r="AK129" i="11" s="1"/>
  <c r="T129" i="1"/>
  <c r="AN129" i="11" s="1"/>
  <c r="O129" i="1"/>
  <c r="AI129" i="11" s="1"/>
  <c r="R129" i="1"/>
  <c r="AL129" i="11" s="1"/>
  <c r="M129" i="1"/>
  <c r="AG129" i="11" s="1"/>
  <c r="S129" i="1"/>
  <c r="AM129" i="11" s="1"/>
  <c r="AL128" i="12"/>
  <c r="AJ128" i="12"/>
  <c r="AN128" i="12"/>
  <c r="AM128" i="12"/>
  <c r="S131" i="11"/>
  <c r="R131" i="11"/>
  <c r="P131" i="11"/>
  <c r="Q131" i="11"/>
  <c r="O131" i="11"/>
  <c r="U131" i="11"/>
  <c r="T131" i="11"/>
  <c r="M131" i="11"/>
  <c r="N131" i="11"/>
  <c r="U130" i="12"/>
  <c r="R130" i="12"/>
  <c r="P130" i="12"/>
  <c r="Q130" i="12"/>
  <c r="M130" i="12"/>
  <c r="O130" i="12"/>
  <c r="T130" i="12"/>
  <c r="S130" i="12"/>
  <c r="N130" i="12"/>
  <c r="M130" i="1"/>
  <c r="AG130" i="11" s="1"/>
  <c r="S130" i="1"/>
  <c r="AM130" i="11" s="1"/>
  <c r="O130" i="1"/>
  <c r="AI130" i="11" s="1"/>
  <c r="AH129" i="12" l="1"/>
  <c r="AJ129" i="12"/>
  <c r="AM129" i="12"/>
  <c r="Q130" i="1"/>
  <c r="AK130" i="11" s="1"/>
  <c r="AI129" i="12"/>
  <c r="AK129" i="12"/>
  <c r="U130" i="1"/>
  <c r="AO130" i="11" s="1"/>
  <c r="R130" i="1"/>
  <c r="AL130" i="11" s="1"/>
  <c r="P130" i="1"/>
  <c r="AJ130" i="11" s="1"/>
  <c r="AM130" i="12"/>
  <c r="AG130" i="12"/>
  <c r="N130" i="1"/>
  <c r="AH130" i="11" s="1"/>
  <c r="AL129" i="12"/>
  <c r="AG129" i="12"/>
  <c r="T130" i="1"/>
  <c r="AN130" i="11" s="1"/>
  <c r="AI130" i="12"/>
  <c r="AN129" i="12"/>
  <c r="P132" i="11"/>
  <c r="O132" i="11"/>
  <c r="N132" i="11"/>
  <c r="U132" i="11"/>
  <c r="M132" i="11"/>
  <c r="T132" i="11"/>
  <c r="S132" i="11"/>
  <c r="R132" i="11"/>
  <c r="Q132" i="11"/>
  <c r="O131" i="12"/>
  <c r="N131" i="12"/>
  <c r="U131" i="12"/>
  <c r="T131" i="12"/>
  <c r="S131" i="12"/>
  <c r="Q131" i="12"/>
  <c r="M131" i="12"/>
  <c r="R131" i="12"/>
  <c r="P131" i="12"/>
  <c r="N131" i="1"/>
  <c r="AH131" i="11" s="1"/>
  <c r="AL130" i="12" l="1"/>
  <c r="AJ130" i="12"/>
  <c r="M131" i="1"/>
  <c r="AG131" i="11" s="1"/>
  <c r="T131" i="1"/>
  <c r="AN131" i="11" s="1"/>
  <c r="AH131" i="12"/>
  <c r="S131" i="1"/>
  <c r="AM131" i="11" s="1"/>
  <c r="O131" i="1"/>
  <c r="AI131" i="11" s="1"/>
  <c r="AO130" i="12"/>
  <c r="P131" i="1"/>
  <c r="AJ131" i="11" s="1"/>
  <c r="AH130" i="12"/>
  <c r="AK130" i="12"/>
  <c r="U131" i="1"/>
  <c r="AO131" i="11" s="1"/>
  <c r="Q131" i="1"/>
  <c r="AK131" i="11" s="1"/>
  <c r="R131" i="1"/>
  <c r="AL131" i="11" s="1"/>
  <c r="AN130" i="12"/>
  <c r="N133" i="11"/>
  <c r="U133" i="11"/>
  <c r="M133" i="11"/>
  <c r="S133" i="11"/>
  <c r="T133" i="11"/>
  <c r="R133" i="11"/>
  <c r="P133" i="11"/>
  <c r="Q133" i="11"/>
  <c r="O133" i="11"/>
  <c r="O132" i="12"/>
  <c r="T132" i="12"/>
  <c r="S132" i="12"/>
  <c r="M132" i="12"/>
  <c r="Q132" i="12"/>
  <c r="P132" i="12"/>
  <c r="U132" i="12"/>
  <c r="R132" i="12"/>
  <c r="N132" i="12"/>
  <c r="Q132" i="1"/>
  <c r="AK132" i="11" s="1"/>
  <c r="S132" i="1"/>
  <c r="AM132" i="11" s="1"/>
  <c r="M132" i="1"/>
  <c r="AG132" i="11" s="1"/>
  <c r="AM132" i="12" l="1"/>
  <c r="AG131" i="12"/>
  <c r="AM131" i="12"/>
  <c r="AJ131" i="12"/>
  <c r="AK131" i="12"/>
  <c r="O132" i="1"/>
  <c r="AI132" i="11" s="1"/>
  <c r="R132" i="1"/>
  <c r="AL132" i="11" s="1"/>
  <c r="AL131" i="12"/>
  <c r="P132" i="1"/>
  <c r="AJ132" i="11" s="1"/>
  <c r="AK132" i="12"/>
  <c r="AO131" i="12"/>
  <c r="AI131" i="12"/>
  <c r="N132" i="1"/>
  <c r="AH132" i="11" s="1"/>
  <c r="T132" i="1"/>
  <c r="AN132" i="11" s="1"/>
  <c r="U132" i="1"/>
  <c r="AO132" i="11" s="1"/>
  <c r="AG132" i="12"/>
  <c r="AN131" i="12"/>
  <c r="S134" i="11"/>
  <c r="R134" i="11"/>
  <c r="Q134" i="11"/>
  <c r="O134" i="11"/>
  <c r="P134" i="11"/>
  <c r="U134" i="11"/>
  <c r="N134" i="11"/>
  <c r="M134" i="11"/>
  <c r="T134" i="11"/>
  <c r="Q133" i="12"/>
  <c r="P133" i="12"/>
  <c r="T133" i="12"/>
  <c r="O133" i="12"/>
  <c r="M133" i="12"/>
  <c r="U133" i="12"/>
  <c r="S133" i="12"/>
  <c r="R133" i="12"/>
  <c r="N133" i="12"/>
  <c r="Q133" i="1"/>
  <c r="AK133" i="11" s="1"/>
  <c r="T133" i="1"/>
  <c r="AN133" i="11" s="1"/>
  <c r="P133" i="1"/>
  <c r="AJ133" i="11" s="1"/>
  <c r="S133" i="1"/>
  <c r="AM133" i="11" s="1"/>
  <c r="AL132" i="12" l="1"/>
  <c r="AJ132" i="12"/>
  <c r="AM133" i="12"/>
  <c r="AI132" i="12"/>
  <c r="AO132" i="12"/>
  <c r="M133" i="1"/>
  <c r="AG133" i="11" s="1"/>
  <c r="AN132" i="12"/>
  <c r="N133" i="1"/>
  <c r="AH133" i="11" s="1"/>
  <c r="O133" i="1"/>
  <c r="AI133" i="11" s="1"/>
  <c r="AN133" i="12"/>
  <c r="AJ133" i="12"/>
  <c r="U133" i="1"/>
  <c r="AO133" i="11" s="1"/>
  <c r="AK133" i="12"/>
  <c r="AH132" i="12"/>
  <c r="R133" i="1"/>
  <c r="AL133" i="11" s="1"/>
  <c r="P135" i="11"/>
  <c r="O135" i="11"/>
  <c r="U135" i="11"/>
  <c r="M135" i="11"/>
  <c r="N135" i="11"/>
  <c r="T135" i="11"/>
  <c r="R135" i="11"/>
  <c r="S135" i="11"/>
  <c r="Q135" i="11"/>
  <c r="N134" i="12"/>
  <c r="U134" i="12"/>
  <c r="M134" i="12"/>
  <c r="R134" i="12"/>
  <c r="S134" i="12"/>
  <c r="P134" i="12"/>
  <c r="Q134" i="12"/>
  <c r="O134" i="12"/>
  <c r="T134" i="12"/>
  <c r="O134" i="1"/>
  <c r="AI134" i="11" s="1"/>
  <c r="AH133" i="12" l="1"/>
  <c r="AI133" i="12"/>
  <c r="AI134" i="12"/>
  <c r="P134" i="1"/>
  <c r="AJ134" i="11" s="1"/>
  <c r="R134" i="1"/>
  <c r="AL134" i="11" s="1"/>
  <c r="T134" i="1"/>
  <c r="AN134" i="11" s="1"/>
  <c r="N134" i="1"/>
  <c r="AH134" i="11" s="1"/>
  <c r="AO133" i="12"/>
  <c r="M134" i="1"/>
  <c r="AG134" i="11" s="1"/>
  <c r="Q134" i="1"/>
  <c r="AK134" i="11" s="1"/>
  <c r="S134" i="1"/>
  <c r="AM134" i="11" s="1"/>
  <c r="U134" i="1"/>
  <c r="AO134" i="11" s="1"/>
  <c r="AL133" i="12"/>
  <c r="AG133" i="12"/>
  <c r="M136" i="11"/>
  <c r="T136" i="11"/>
  <c r="R136" i="11"/>
  <c r="S136" i="11"/>
  <c r="Q136" i="11"/>
  <c r="O136" i="11"/>
  <c r="P136" i="11"/>
  <c r="U136" i="11"/>
  <c r="N136" i="11"/>
  <c r="N135" i="12"/>
  <c r="S135" i="12"/>
  <c r="R135" i="12"/>
  <c r="P135" i="12"/>
  <c r="U135" i="12"/>
  <c r="T135" i="12"/>
  <c r="Q135" i="12"/>
  <c r="O135" i="12"/>
  <c r="M135" i="12"/>
  <c r="O135" i="1"/>
  <c r="AI135" i="11" s="1"/>
  <c r="AL134" i="12" l="1"/>
  <c r="AH134" i="12"/>
  <c r="AN134" i="12"/>
  <c r="AJ134" i="12"/>
  <c r="AM134" i="12"/>
  <c r="R135" i="1"/>
  <c r="AL135" i="11" s="1"/>
  <c r="S135" i="1"/>
  <c r="AM135" i="11" s="1"/>
  <c r="AK134" i="12"/>
  <c r="P135" i="1"/>
  <c r="AJ135" i="11" s="1"/>
  <c r="AO134" i="12"/>
  <c r="N135" i="1"/>
  <c r="AH135" i="11" s="1"/>
  <c r="T135" i="1"/>
  <c r="AN135" i="11" s="1"/>
  <c r="M135" i="1"/>
  <c r="AG135" i="11" s="1"/>
  <c r="AI135" i="12"/>
  <c r="U135" i="1"/>
  <c r="AO135" i="11" s="1"/>
  <c r="Q135" i="1"/>
  <c r="AK135" i="11" s="1"/>
  <c r="AG134" i="12"/>
  <c r="Q137" i="11"/>
  <c r="O137" i="11"/>
  <c r="P137" i="11"/>
  <c r="N137" i="11"/>
  <c r="U137" i="11"/>
  <c r="M137" i="11"/>
  <c r="T137" i="11"/>
  <c r="S137" i="11"/>
  <c r="R137" i="11"/>
  <c r="N136" i="12"/>
  <c r="O136" i="12"/>
  <c r="M136" i="12"/>
  <c r="R136" i="12"/>
  <c r="T136" i="12"/>
  <c r="Q136" i="12"/>
  <c r="S136" i="12"/>
  <c r="P136" i="12"/>
  <c r="U136" i="12"/>
  <c r="N136" i="1"/>
  <c r="AH136" i="11" s="1"/>
  <c r="P136" i="1"/>
  <c r="AJ136" i="11" s="1"/>
  <c r="AM135" i="12" l="1"/>
  <c r="AG135" i="12"/>
  <c r="AN135" i="12"/>
  <c r="AL135" i="12"/>
  <c r="AH135" i="12"/>
  <c r="U136" i="1"/>
  <c r="AO136" i="11" s="1"/>
  <c r="Q136" i="1"/>
  <c r="AK136" i="11" s="1"/>
  <c r="AH136" i="12"/>
  <c r="AK135" i="12"/>
  <c r="AJ136" i="12"/>
  <c r="AJ135" i="12"/>
  <c r="M136" i="1"/>
  <c r="AG136" i="11" s="1"/>
  <c r="R136" i="1"/>
  <c r="AL136" i="11" s="1"/>
  <c r="S136" i="1"/>
  <c r="AM136" i="11" s="1"/>
  <c r="T136" i="1"/>
  <c r="AN136" i="11" s="1"/>
  <c r="O136" i="1"/>
  <c r="AI136" i="11" s="1"/>
  <c r="AO135" i="12"/>
  <c r="O138" i="11"/>
  <c r="M138" i="11"/>
  <c r="N138" i="11"/>
  <c r="T138" i="11"/>
  <c r="U138" i="11"/>
  <c r="S138" i="11"/>
  <c r="Q138" i="11"/>
  <c r="R138" i="11"/>
  <c r="P138" i="11"/>
  <c r="T137" i="12"/>
  <c r="U137" i="12"/>
  <c r="P137" i="12"/>
  <c r="R137" i="12"/>
  <c r="Q137" i="12"/>
  <c r="M137" i="12"/>
  <c r="S137" i="12"/>
  <c r="O137" i="12"/>
  <c r="N137" i="12"/>
  <c r="U137" i="1"/>
  <c r="AO137" i="11" s="1"/>
  <c r="AN136" i="12" l="1"/>
  <c r="AK136" i="12"/>
  <c r="O137" i="1"/>
  <c r="AI137" i="11" s="1"/>
  <c r="R137" i="1"/>
  <c r="AL137" i="11" s="1"/>
  <c r="M137" i="1"/>
  <c r="AG137" i="11" s="1"/>
  <c r="S137" i="1"/>
  <c r="AM137" i="11" s="1"/>
  <c r="Q137" i="1"/>
  <c r="AK137" i="11" s="1"/>
  <c r="T137" i="1"/>
  <c r="AN137" i="11" s="1"/>
  <c r="AO137" i="12"/>
  <c r="AM136" i="12"/>
  <c r="AI136" i="12"/>
  <c r="AL136" i="12"/>
  <c r="N137" i="1"/>
  <c r="AH137" i="11" s="1"/>
  <c r="P137" i="1"/>
  <c r="AJ137" i="11" s="1"/>
  <c r="AO136" i="12"/>
  <c r="AG136" i="12"/>
  <c r="T139" i="11"/>
  <c r="S139" i="11"/>
  <c r="R139" i="11"/>
  <c r="P139" i="11"/>
  <c r="Q139" i="11"/>
  <c r="O139" i="11"/>
  <c r="N139" i="11"/>
  <c r="M139" i="11"/>
  <c r="U139" i="11"/>
  <c r="R138" i="12"/>
  <c r="P138" i="12"/>
  <c r="Q138" i="12"/>
  <c r="N138" i="12"/>
  <c r="U138" i="12"/>
  <c r="S138" i="12"/>
  <c r="O138" i="12"/>
  <c r="M138" i="12"/>
  <c r="T138" i="12"/>
  <c r="AI137" i="12" l="1"/>
  <c r="AK137" i="12"/>
  <c r="AJ137" i="12"/>
  <c r="AN137" i="12"/>
  <c r="Q138" i="1"/>
  <c r="AK138" i="11" s="1"/>
  <c r="P138" i="1"/>
  <c r="AJ138" i="11" s="1"/>
  <c r="S138" i="1"/>
  <c r="AM138" i="11" s="1"/>
  <c r="M138" i="1"/>
  <c r="AG138" i="11" s="1"/>
  <c r="AL137" i="12"/>
  <c r="AG137" i="12"/>
  <c r="N138" i="1"/>
  <c r="AH138" i="11" s="1"/>
  <c r="T138" i="1"/>
  <c r="AN138" i="11" s="1"/>
  <c r="AM137" i="12"/>
  <c r="R138" i="1"/>
  <c r="AL138" i="11" s="1"/>
  <c r="U138" i="1"/>
  <c r="AO138" i="11" s="1"/>
  <c r="O138" i="1"/>
  <c r="AI138" i="11" s="1"/>
  <c r="AH137" i="12"/>
  <c r="Q140" i="11"/>
  <c r="P140" i="11"/>
  <c r="N140" i="11"/>
  <c r="O140" i="11"/>
  <c r="U140" i="11"/>
  <c r="M140" i="11"/>
  <c r="S140" i="11"/>
  <c r="T140" i="11"/>
  <c r="R140" i="11"/>
  <c r="O139" i="12"/>
  <c r="N139" i="12"/>
  <c r="Q139" i="12"/>
  <c r="M139" i="12"/>
  <c r="S139" i="12"/>
  <c r="R139" i="12"/>
  <c r="U139" i="12"/>
  <c r="T139" i="12"/>
  <c r="P139" i="12"/>
  <c r="Q139" i="1"/>
  <c r="AK139" i="11" s="1"/>
  <c r="N139" i="1"/>
  <c r="AH139" i="11" s="1"/>
  <c r="R139" i="1"/>
  <c r="AL139" i="11" s="1"/>
  <c r="AK138" i="12" l="1"/>
  <c r="AJ138" i="12"/>
  <c r="AL138" i="12"/>
  <c r="AO138" i="12"/>
  <c r="AG138" i="12"/>
  <c r="AH138" i="12"/>
  <c r="AH139" i="12"/>
  <c r="AI138" i="12"/>
  <c r="AK139" i="12"/>
  <c r="U139" i="1"/>
  <c r="AO139" i="11" s="1"/>
  <c r="O139" i="1"/>
  <c r="AI139" i="11" s="1"/>
  <c r="M139" i="1"/>
  <c r="AG139" i="11" s="1"/>
  <c r="T139" i="1"/>
  <c r="AN139" i="11" s="1"/>
  <c r="P139" i="1"/>
  <c r="AJ139" i="11" s="1"/>
  <c r="S139" i="1"/>
  <c r="AM139" i="11" s="1"/>
  <c r="AL139" i="12"/>
  <c r="AN138" i="12"/>
  <c r="AM138" i="12"/>
  <c r="N141" i="11"/>
  <c r="U141" i="11"/>
  <c r="M141" i="11"/>
  <c r="S141" i="11"/>
  <c r="T141" i="11"/>
  <c r="R141" i="11"/>
  <c r="P141" i="11"/>
  <c r="Q141" i="11"/>
  <c r="O141" i="11"/>
  <c r="T140" i="12"/>
  <c r="R140" i="12"/>
  <c r="S140" i="12"/>
  <c r="O140" i="12"/>
  <c r="N140" i="12"/>
  <c r="M140" i="12"/>
  <c r="Q140" i="12"/>
  <c r="P140" i="12"/>
  <c r="U140" i="12"/>
  <c r="O140" i="1"/>
  <c r="AI140" i="11" s="1"/>
  <c r="AI139" i="12" l="1"/>
  <c r="AO139" i="12"/>
  <c r="Q140" i="1"/>
  <c r="AK140" i="11" s="1"/>
  <c r="T140" i="1"/>
  <c r="AN140" i="11" s="1"/>
  <c r="R140" i="1"/>
  <c r="AL140" i="11" s="1"/>
  <c r="AJ139" i="12"/>
  <c r="N140" i="1"/>
  <c r="AH140" i="11" s="1"/>
  <c r="M140" i="1"/>
  <c r="AG140" i="11" s="1"/>
  <c r="U140" i="1"/>
  <c r="AO140" i="11" s="1"/>
  <c r="AI140" i="12"/>
  <c r="S140" i="1"/>
  <c r="AM140" i="11" s="1"/>
  <c r="P140" i="1"/>
  <c r="AJ140" i="11" s="1"/>
  <c r="AM139" i="12"/>
  <c r="AN139" i="12"/>
  <c r="AG139" i="12"/>
  <c r="R142" i="11"/>
  <c r="Q142" i="11"/>
  <c r="O142" i="11"/>
  <c r="P142" i="11"/>
  <c r="M142" i="11"/>
  <c r="N142" i="11"/>
  <c r="U142" i="11"/>
  <c r="T142" i="11"/>
  <c r="S142" i="11"/>
  <c r="Q141" i="12"/>
  <c r="P141" i="12"/>
  <c r="U141" i="12"/>
  <c r="R141" i="12"/>
  <c r="M141" i="12"/>
  <c r="O141" i="12"/>
  <c r="N141" i="12"/>
  <c r="T141" i="12"/>
  <c r="S141" i="12"/>
  <c r="O141" i="1"/>
  <c r="AI141" i="11" s="1"/>
  <c r="AK140" i="12" l="1"/>
  <c r="AN140" i="12"/>
  <c r="AM140" i="12"/>
  <c r="AL140" i="12"/>
  <c r="T141" i="1"/>
  <c r="AN141" i="11" s="1"/>
  <c r="AJ140" i="12"/>
  <c r="AI141" i="12"/>
  <c r="Q141" i="1"/>
  <c r="AK141" i="11" s="1"/>
  <c r="S141" i="1"/>
  <c r="AM141" i="11" s="1"/>
  <c r="AH140" i="12"/>
  <c r="M141" i="1"/>
  <c r="AG141" i="11" s="1"/>
  <c r="N141" i="1"/>
  <c r="AH141" i="11" s="1"/>
  <c r="U141" i="1"/>
  <c r="AO141" i="11" s="1"/>
  <c r="P141" i="1"/>
  <c r="AJ141" i="11" s="1"/>
  <c r="AG140" i="12"/>
  <c r="AO140" i="12"/>
  <c r="R141" i="1"/>
  <c r="AL141" i="11" s="1"/>
  <c r="P143" i="11"/>
  <c r="O143" i="11"/>
  <c r="U143" i="11"/>
  <c r="M143" i="11"/>
  <c r="N143" i="11"/>
  <c r="T143" i="11"/>
  <c r="R143" i="11"/>
  <c r="S143" i="11"/>
  <c r="Q143" i="11"/>
  <c r="Q142" i="12"/>
  <c r="N142" i="12"/>
  <c r="T142" i="12"/>
  <c r="U142" i="12"/>
  <c r="M142" i="12"/>
  <c r="P142" i="12"/>
  <c r="O142" i="12"/>
  <c r="S142" i="12"/>
  <c r="R142" i="12"/>
  <c r="R142" i="1"/>
  <c r="AL142" i="11" s="1"/>
  <c r="AN141" i="12" l="1"/>
  <c r="AH141" i="12"/>
  <c r="AK141" i="12"/>
  <c r="AM141" i="12"/>
  <c r="AL141" i="12"/>
  <c r="AO141" i="12"/>
  <c r="AG141" i="12"/>
  <c r="S142" i="1"/>
  <c r="AM142" i="11" s="1"/>
  <c r="U142" i="1"/>
  <c r="AO142" i="11" s="1"/>
  <c r="N142" i="1"/>
  <c r="AH142" i="11" s="1"/>
  <c r="AL142" i="12"/>
  <c r="AJ141" i="12"/>
  <c r="M142" i="1"/>
  <c r="AG142" i="11" s="1"/>
  <c r="T142" i="1"/>
  <c r="AN142" i="11" s="1"/>
  <c r="Q142" i="1"/>
  <c r="AK142" i="11" s="1"/>
  <c r="O142" i="1"/>
  <c r="AI142" i="11" s="1"/>
  <c r="P142" i="1"/>
  <c r="AJ142" i="11" s="1"/>
  <c r="U144" i="11"/>
  <c r="M144" i="11"/>
  <c r="T144" i="11"/>
  <c r="R144" i="11"/>
  <c r="S144" i="11"/>
  <c r="Q144" i="11"/>
  <c r="P144" i="11"/>
  <c r="O144" i="11"/>
  <c r="N144" i="11"/>
  <c r="N143" i="12"/>
  <c r="S143" i="12"/>
  <c r="Q143" i="12"/>
  <c r="R143" i="12"/>
  <c r="M143" i="12"/>
  <c r="P143" i="12"/>
  <c r="O143" i="12"/>
  <c r="T143" i="12"/>
  <c r="U143" i="12"/>
  <c r="N143" i="1"/>
  <c r="AH143" i="11" s="1"/>
  <c r="U143" i="1"/>
  <c r="AO143" i="11" s="1"/>
  <c r="AM142" i="12" l="1"/>
  <c r="AJ142" i="12"/>
  <c r="AH142" i="12"/>
  <c r="AH143" i="12"/>
  <c r="AG142" i="12"/>
  <c r="AN142" i="12"/>
  <c r="P143" i="1"/>
  <c r="AJ143" i="11" s="1"/>
  <c r="S143" i="1"/>
  <c r="AM143" i="11" s="1"/>
  <c r="R143" i="1"/>
  <c r="AL143" i="11" s="1"/>
  <c r="Q143" i="1"/>
  <c r="AK143" i="11" s="1"/>
  <c r="M143" i="1"/>
  <c r="AG143" i="11" s="1"/>
  <c r="AI142" i="12"/>
  <c r="T143" i="1"/>
  <c r="AN143" i="11" s="1"/>
  <c r="AK142" i="12"/>
  <c r="O143" i="1"/>
  <c r="AI143" i="11" s="1"/>
  <c r="AO143" i="12"/>
  <c r="AO142" i="12"/>
  <c r="R145" i="11"/>
  <c r="Q145" i="11"/>
  <c r="O145" i="11"/>
  <c r="P145" i="11"/>
  <c r="N145" i="11"/>
  <c r="T145" i="11"/>
  <c r="U145" i="11"/>
  <c r="M145" i="11"/>
  <c r="S145" i="11"/>
  <c r="S144" i="12"/>
  <c r="O144" i="12"/>
  <c r="P144" i="12"/>
  <c r="R144" i="12"/>
  <c r="U144" i="12"/>
  <c r="Q144" i="12"/>
  <c r="N144" i="12"/>
  <c r="M144" i="12"/>
  <c r="T144" i="12"/>
  <c r="U144" i="1"/>
  <c r="AO144" i="11" s="1"/>
  <c r="AN143" i="12" l="1"/>
  <c r="AG143" i="12"/>
  <c r="AL143" i="12"/>
  <c r="AI143" i="12"/>
  <c r="AO144" i="12"/>
  <c r="Q144" i="1"/>
  <c r="AK144" i="11" s="1"/>
  <c r="P144" i="1"/>
  <c r="AJ144" i="11" s="1"/>
  <c r="AM143" i="12"/>
  <c r="M144" i="1"/>
  <c r="AG144" i="11" s="1"/>
  <c r="R144" i="1"/>
  <c r="AL144" i="11" s="1"/>
  <c r="AK143" i="12"/>
  <c r="AJ143" i="12"/>
  <c r="O144" i="1"/>
  <c r="AI144" i="11" s="1"/>
  <c r="N144" i="1"/>
  <c r="AH144" i="11" s="1"/>
  <c r="S144" i="1"/>
  <c r="AM144" i="11" s="1"/>
  <c r="T144" i="1"/>
  <c r="AN144" i="11" s="1"/>
  <c r="O146" i="11"/>
  <c r="M146" i="11"/>
  <c r="N146" i="11"/>
  <c r="T146" i="11"/>
  <c r="U146" i="11"/>
  <c r="S146" i="11"/>
  <c r="Q146" i="11"/>
  <c r="R146" i="11"/>
  <c r="P146" i="11"/>
  <c r="U145" i="12"/>
  <c r="M145" i="12"/>
  <c r="T145" i="12"/>
  <c r="N145" i="12"/>
  <c r="P145" i="12"/>
  <c r="S145" i="12"/>
  <c r="Q145" i="12"/>
  <c r="O145" i="12"/>
  <c r="R145" i="12"/>
  <c r="M145" i="1"/>
  <c r="AG145" i="11" s="1"/>
  <c r="AJ144" i="12" l="1"/>
  <c r="AN144" i="12"/>
  <c r="P145" i="1"/>
  <c r="AJ145" i="11" s="1"/>
  <c r="S145" i="1"/>
  <c r="AM145" i="11" s="1"/>
  <c r="O145" i="1"/>
  <c r="AI145" i="11" s="1"/>
  <c r="T145" i="1"/>
  <c r="AN145" i="11" s="1"/>
  <c r="AG145" i="12"/>
  <c r="AK144" i="12"/>
  <c r="Q145" i="1"/>
  <c r="AK145" i="11" s="1"/>
  <c r="R145" i="1"/>
  <c r="AL145" i="11" s="1"/>
  <c r="AI144" i="12"/>
  <c r="AL144" i="12"/>
  <c r="AM144" i="12"/>
  <c r="U145" i="1"/>
  <c r="AO145" i="11" s="1"/>
  <c r="N145" i="1"/>
  <c r="AH145" i="11" s="1"/>
  <c r="AH144" i="12"/>
  <c r="AG144" i="12"/>
  <c r="S147" i="11"/>
  <c r="R147" i="11"/>
  <c r="P147" i="11"/>
  <c r="Q147" i="11"/>
  <c r="O147" i="11"/>
  <c r="M147" i="11"/>
  <c r="U147" i="11"/>
  <c r="N147" i="11"/>
  <c r="T147" i="11"/>
  <c r="U146" i="12"/>
  <c r="R146" i="12"/>
  <c r="Q146" i="12"/>
  <c r="T146" i="12"/>
  <c r="S146" i="12"/>
  <c r="M146" i="12"/>
  <c r="P146" i="12"/>
  <c r="O146" i="12"/>
  <c r="N146" i="12"/>
  <c r="O146" i="1"/>
  <c r="AI146" i="11" s="1"/>
  <c r="T146" i="1"/>
  <c r="AN146" i="11" s="1"/>
  <c r="AH145" i="12" l="1"/>
  <c r="AL145" i="12"/>
  <c r="AM145" i="12"/>
  <c r="AK145" i="12"/>
  <c r="AN145" i="12"/>
  <c r="AN146" i="12"/>
  <c r="AO145" i="12"/>
  <c r="M146" i="1"/>
  <c r="AG146" i="11" s="1"/>
  <c r="S146" i="1"/>
  <c r="AM146" i="11" s="1"/>
  <c r="AI146" i="12"/>
  <c r="P146" i="1"/>
  <c r="AJ146" i="11" s="1"/>
  <c r="Q146" i="1"/>
  <c r="AK146" i="11" s="1"/>
  <c r="U146" i="1"/>
  <c r="AO146" i="11" s="1"/>
  <c r="N146" i="1"/>
  <c r="AH146" i="11" s="1"/>
  <c r="R146" i="1"/>
  <c r="AL146" i="11" s="1"/>
  <c r="AI145" i="12"/>
  <c r="AJ145" i="12"/>
  <c r="Q148" i="11"/>
  <c r="P148" i="11"/>
  <c r="N148" i="11"/>
  <c r="O148" i="11"/>
  <c r="U148" i="11"/>
  <c r="M148" i="11"/>
  <c r="S148" i="11"/>
  <c r="T148" i="11"/>
  <c r="R148" i="11"/>
  <c r="O147" i="12"/>
  <c r="M147" i="12"/>
  <c r="N147" i="12"/>
  <c r="R147" i="12"/>
  <c r="P147" i="12"/>
  <c r="U147" i="12"/>
  <c r="T147" i="12"/>
  <c r="Q147" i="12"/>
  <c r="S147" i="12"/>
  <c r="S147" i="1"/>
  <c r="AM147" i="11" s="1"/>
  <c r="R147" i="1"/>
  <c r="AL147" i="11" s="1"/>
  <c r="AG146" i="12" l="1"/>
  <c r="AL146" i="12"/>
  <c r="AO146" i="12"/>
  <c r="AJ146" i="12"/>
  <c r="AM146" i="12"/>
  <c r="AH146" i="12"/>
  <c r="U147" i="1"/>
  <c r="AO147" i="11" s="1"/>
  <c r="N147" i="1"/>
  <c r="AH147" i="11" s="1"/>
  <c r="AL147" i="12"/>
  <c r="T147" i="1"/>
  <c r="AN147" i="11" s="1"/>
  <c r="M147" i="1"/>
  <c r="AG147" i="11" s="1"/>
  <c r="O147" i="1"/>
  <c r="AI147" i="11" s="1"/>
  <c r="P147" i="1"/>
  <c r="AJ147" i="11" s="1"/>
  <c r="AK146" i="12"/>
  <c r="AM147" i="12"/>
  <c r="Q147" i="1"/>
  <c r="AK147" i="11" s="1"/>
  <c r="N149" i="11"/>
  <c r="U149" i="11"/>
  <c r="M149" i="11"/>
  <c r="S149" i="11"/>
  <c r="T149" i="11"/>
  <c r="R149" i="11"/>
  <c r="Q149" i="11"/>
  <c r="P149" i="11"/>
  <c r="O149" i="11"/>
  <c r="T148" i="12"/>
  <c r="R148" i="12"/>
  <c r="S148" i="12"/>
  <c r="U148" i="12"/>
  <c r="O148" i="12"/>
  <c r="M148" i="12"/>
  <c r="Q148" i="12"/>
  <c r="P148" i="12"/>
  <c r="N148" i="12"/>
  <c r="Q148" i="1"/>
  <c r="AK148" i="11" s="1"/>
  <c r="AH147" i="12" l="1"/>
  <c r="AJ147" i="12"/>
  <c r="AI147" i="12"/>
  <c r="R148" i="1"/>
  <c r="AL148" i="11" s="1"/>
  <c r="T148" i="1"/>
  <c r="AN148" i="11" s="1"/>
  <c r="AK148" i="12"/>
  <c r="AN147" i="12"/>
  <c r="AG147" i="12"/>
  <c r="S148" i="1"/>
  <c r="AM148" i="11" s="1"/>
  <c r="M148" i="1"/>
  <c r="AG148" i="11" s="1"/>
  <c r="AK147" i="12"/>
  <c r="U148" i="1"/>
  <c r="AO148" i="11" s="1"/>
  <c r="N148" i="1"/>
  <c r="AH148" i="11" s="1"/>
  <c r="O148" i="1"/>
  <c r="AI148" i="11" s="1"/>
  <c r="AO147" i="12"/>
  <c r="P148" i="1"/>
  <c r="AJ148" i="11" s="1"/>
  <c r="R150" i="11"/>
  <c r="Q150" i="11"/>
  <c r="O150" i="11"/>
  <c r="P150" i="11"/>
  <c r="U150" i="11"/>
  <c r="M150" i="11"/>
  <c r="N150" i="11"/>
  <c r="T150" i="11"/>
  <c r="S150" i="11"/>
  <c r="Q149" i="12"/>
  <c r="O149" i="12"/>
  <c r="P149" i="12"/>
  <c r="S149" i="12"/>
  <c r="T149" i="12"/>
  <c r="N149" i="12"/>
  <c r="M149" i="12"/>
  <c r="U149" i="12"/>
  <c r="R149" i="12"/>
  <c r="N149" i="1"/>
  <c r="AH149" i="11" s="1"/>
  <c r="Q149" i="1"/>
  <c r="AK149" i="11" s="1"/>
  <c r="AL148" i="12" l="1"/>
  <c r="AO148" i="12"/>
  <c r="AJ148" i="12"/>
  <c r="AG148" i="12"/>
  <c r="AI148" i="12"/>
  <c r="AN148" i="12"/>
  <c r="U149" i="1"/>
  <c r="AO149" i="11" s="1"/>
  <c r="AH148" i="12"/>
  <c r="M149" i="1"/>
  <c r="AG149" i="11" s="1"/>
  <c r="AM148" i="12"/>
  <c r="O149" i="1"/>
  <c r="AI149" i="11" s="1"/>
  <c r="T149" i="1"/>
  <c r="AN149" i="11" s="1"/>
  <c r="S149" i="1"/>
  <c r="AM149" i="11" s="1"/>
  <c r="AK149" i="12"/>
  <c r="P149" i="1"/>
  <c r="AJ149" i="11" s="1"/>
  <c r="R149" i="1"/>
  <c r="AL149" i="11" s="1"/>
  <c r="AH149" i="12"/>
  <c r="P151" i="11"/>
  <c r="O151" i="11"/>
  <c r="U151" i="11"/>
  <c r="M151" i="11"/>
  <c r="N151" i="11"/>
  <c r="T151" i="11"/>
  <c r="R151" i="11"/>
  <c r="S151" i="11"/>
  <c r="Q151" i="11"/>
  <c r="Q150" i="12"/>
  <c r="T150" i="12"/>
  <c r="U150" i="12"/>
  <c r="M150" i="12"/>
  <c r="S150" i="12"/>
  <c r="O150" i="12"/>
  <c r="N150" i="12"/>
  <c r="R150" i="12"/>
  <c r="P150" i="12"/>
  <c r="AO149" i="12" l="1"/>
  <c r="AG149" i="12"/>
  <c r="AI149" i="12"/>
  <c r="T150" i="1"/>
  <c r="AN150" i="11" s="1"/>
  <c r="AJ149" i="12"/>
  <c r="S150" i="1"/>
  <c r="AM150" i="11" s="1"/>
  <c r="M150" i="1"/>
  <c r="AG150" i="11" s="1"/>
  <c r="AL149" i="12"/>
  <c r="U150" i="1"/>
  <c r="AO150" i="11" s="1"/>
  <c r="AN149" i="12"/>
  <c r="R150" i="1"/>
  <c r="AL150" i="11" s="1"/>
  <c r="N150" i="1"/>
  <c r="AH150" i="11" s="1"/>
  <c r="O150" i="1"/>
  <c r="AI150" i="11" s="1"/>
  <c r="AM149" i="12"/>
  <c r="Q150" i="1"/>
  <c r="AK150" i="11" s="1"/>
  <c r="P150" i="1"/>
  <c r="AJ150" i="11" s="1"/>
  <c r="T152" i="11"/>
  <c r="R152" i="11"/>
  <c r="S152" i="11"/>
  <c r="Q152" i="11"/>
  <c r="P152" i="11"/>
  <c r="N152" i="11"/>
  <c r="M152" i="11"/>
  <c r="O152" i="11"/>
  <c r="U152" i="11"/>
  <c r="S151" i="12"/>
  <c r="Q151" i="12"/>
  <c r="R151" i="12"/>
  <c r="T151" i="12"/>
  <c r="M151" i="12"/>
  <c r="O151" i="12"/>
  <c r="N151" i="12"/>
  <c r="U151" i="12"/>
  <c r="P151" i="12"/>
  <c r="AN150" i="12" l="1"/>
  <c r="AK150" i="12"/>
  <c r="AH150" i="12"/>
  <c r="AM150" i="12"/>
  <c r="AO150" i="12"/>
  <c r="AI150" i="12"/>
  <c r="AL150" i="12"/>
  <c r="Q151" i="1"/>
  <c r="AK151" i="11" s="1"/>
  <c r="R151" i="1"/>
  <c r="AL151" i="11" s="1"/>
  <c r="N151" i="1"/>
  <c r="AH151" i="11" s="1"/>
  <c r="S151" i="1"/>
  <c r="AM151" i="11" s="1"/>
  <c r="U151" i="1"/>
  <c r="AO151" i="11" s="1"/>
  <c r="P151" i="1"/>
  <c r="AJ151" i="11" s="1"/>
  <c r="T151" i="1"/>
  <c r="AN151" i="11" s="1"/>
  <c r="M151" i="1"/>
  <c r="AG151" i="11" s="1"/>
  <c r="O151" i="1"/>
  <c r="AI151" i="11" s="1"/>
  <c r="AG150" i="12"/>
  <c r="AJ150" i="12"/>
  <c r="R153" i="11"/>
  <c r="Q153" i="11"/>
  <c r="O153" i="11"/>
  <c r="P153" i="11"/>
  <c r="N153" i="11"/>
  <c r="T153" i="11"/>
  <c r="U153" i="11"/>
  <c r="M153" i="11"/>
  <c r="S153" i="11"/>
  <c r="N152" i="12"/>
  <c r="O152" i="12"/>
  <c r="Q152" i="12"/>
  <c r="U152" i="12"/>
  <c r="T152" i="12"/>
  <c r="S152" i="12"/>
  <c r="P152" i="12"/>
  <c r="M152" i="12"/>
  <c r="R152" i="12"/>
  <c r="N152" i="1"/>
  <c r="AH152" i="11" s="1"/>
  <c r="M152" i="1"/>
  <c r="AG152" i="11" s="1"/>
  <c r="AL151" i="12" l="1"/>
  <c r="AJ151" i="12"/>
  <c r="AO151" i="12"/>
  <c r="R152" i="1"/>
  <c r="AL152" i="11" s="1"/>
  <c r="U152" i="1"/>
  <c r="AO152" i="11" s="1"/>
  <c r="O152" i="1"/>
  <c r="AI152" i="11" s="1"/>
  <c r="Q152" i="1"/>
  <c r="AK152" i="11" s="1"/>
  <c r="AH152" i="12"/>
  <c r="AN151" i="12"/>
  <c r="S152" i="1"/>
  <c r="AM152" i="11" s="1"/>
  <c r="AG152" i="12"/>
  <c r="AI151" i="12"/>
  <c r="AK151" i="12"/>
  <c r="T152" i="1"/>
  <c r="AN152" i="11" s="1"/>
  <c r="P152" i="1"/>
  <c r="AJ152" i="11" s="1"/>
  <c r="AH151" i="12"/>
  <c r="AM151" i="12"/>
  <c r="AG151" i="12"/>
  <c r="O154" i="11"/>
  <c r="M154" i="11"/>
  <c r="N154" i="11"/>
  <c r="T154" i="11"/>
  <c r="U154" i="11"/>
  <c r="S154" i="11"/>
  <c r="R154" i="11"/>
  <c r="Q154" i="11"/>
  <c r="P154" i="11"/>
  <c r="U153" i="12"/>
  <c r="M153" i="12"/>
  <c r="S153" i="12"/>
  <c r="T153" i="12"/>
  <c r="O153" i="12"/>
  <c r="Q153" i="12"/>
  <c r="N153" i="12"/>
  <c r="P153" i="12"/>
  <c r="R153" i="12"/>
  <c r="S153" i="1"/>
  <c r="AM153" i="11" s="1"/>
  <c r="O153" i="1"/>
  <c r="AI153" i="11" s="1"/>
  <c r="P153" i="1"/>
  <c r="AJ153" i="11" s="1"/>
  <c r="AJ153" i="12" l="1"/>
  <c r="AL152" i="12"/>
  <c r="AI153" i="12"/>
  <c r="AO152" i="12"/>
  <c r="AM153" i="12"/>
  <c r="M153" i="1"/>
  <c r="AG153" i="11" s="1"/>
  <c r="AJ152" i="12"/>
  <c r="AN152" i="12"/>
  <c r="T153" i="1"/>
  <c r="AN153" i="11" s="1"/>
  <c r="U153" i="1"/>
  <c r="AO153" i="11" s="1"/>
  <c r="R153" i="1"/>
  <c r="AL153" i="11" s="1"/>
  <c r="Q153" i="1"/>
  <c r="AK153" i="11" s="1"/>
  <c r="N153" i="1"/>
  <c r="AH153" i="11" s="1"/>
  <c r="AI152" i="12"/>
  <c r="AK152" i="12"/>
  <c r="AM152" i="12"/>
  <c r="S155" i="11"/>
  <c r="R155" i="11"/>
  <c r="P155" i="11"/>
  <c r="Q155" i="11"/>
  <c r="O155" i="11"/>
  <c r="U155" i="11"/>
  <c r="T155" i="11"/>
  <c r="M155" i="11"/>
  <c r="N155" i="11"/>
  <c r="O154" i="12"/>
  <c r="U154" i="12"/>
  <c r="M154" i="12"/>
  <c r="R154" i="12"/>
  <c r="S154" i="12"/>
  <c r="Q154" i="12"/>
  <c r="P154" i="12"/>
  <c r="T154" i="12"/>
  <c r="N154" i="12"/>
  <c r="Q154" i="1"/>
  <c r="AK154" i="11" s="1"/>
  <c r="T154" i="1"/>
  <c r="AN154" i="11" s="1"/>
  <c r="AK153" i="12" l="1"/>
  <c r="AG153" i="12"/>
  <c r="AO153" i="12"/>
  <c r="U154" i="1"/>
  <c r="AO154" i="11" s="1"/>
  <c r="AK154" i="12"/>
  <c r="AH153" i="12"/>
  <c r="O154" i="1"/>
  <c r="AI154" i="11" s="1"/>
  <c r="N154" i="1"/>
  <c r="AH154" i="11" s="1"/>
  <c r="R154" i="1"/>
  <c r="AL154" i="11" s="1"/>
  <c r="P154" i="1"/>
  <c r="AJ154" i="11" s="1"/>
  <c r="S154" i="1"/>
  <c r="AM154" i="11" s="1"/>
  <c r="AN153" i="12"/>
  <c r="AN154" i="12"/>
  <c r="AL153" i="12"/>
  <c r="M154" i="1"/>
  <c r="AG154" i="11" s="1"/>
  <c r="Q156" i="11"/>
  <c r="P156" i="11"/>
  <c r="N156" i="11"/>
  <c r="O156" i="11"/>
  <c r="U156" i="11"/>
  <c r="M156" i="11"/>
  <c r="S156" i="11"/>
  <c r="T156" i="11"/>
  <c r="R156" i="11"/>
  <c r="O155" i="12"/>
  <c r="N155" i="12"/>
  <c r="U155" i="12"/>
  <c r="S155" i="12"/>
  <c r="T155" i="12"/>
  <c r="R155" i="12"/>
  <c r="P155" i="12"/>
  <c r="Q155" i="12"/>
  <c r="M155" i="12"/>
  <c r="Q155" i="1"/>
  <c r="AK155" i="11" s="1"/>
  <c r="AI154" i="12" l="1"/>
  <c r="AL154" i="12"/>
  <c r="AG154" i="12"/>
  <c r="AM154" i="12"/>
  <c r="AH154" i="12"/>
  <c r="AO154" i="12"/>
  <c r="N155" i="1"/>
  <c r="AH155" i="11" s="1"/>
  <c r="P155" i="1"/>
  <c r="AJ155" i="11" s="1"/>
  <c r="AJ154" i="12"/>
  <c r="R155" i="1"/>
  <c r="AL155" i="11" s="1"/>
  <c r="T155" i="1"/>
  <c r="AN155" i="11" s="1"/>
  <c r="O155" i="1"/>
  <c r="AI155" i="11" s="1"/>
  <c r="S155" i="1"/>
  <c r="AM155" i="11" s="1"/>
  <c r="M155" i="1"/>
  <c r="AG155" i="11" s="1"/>
  <c r="U155" i="1"/>
  <c r="AO155" i="11" s="1"/>
  <c r="AK155" i="12"/>
  <c r="U157" i="11"/>
  <c r="M157" i="11"/>
  <c r="S157" i="11"/>
  <c r="T157" i="11"/>
  <c r="R157" i="11"/>
  <c r="P157" i="11"/>
  <c r="Q157" i="11"/>
  <c r="O157" i="11"/>
  <c r="N157" i="11"/>
  <c r="Q156" i="12"/>
  <c r="O156" i="12"/>
  <c r="T156" i="12"/>
  <c r="M156" i="12"/>
  <c r="S156" i="12"/>
  <c r="N156" i="12"/>
  <c r="P156" i="12"/>
  <c r="U156" i="12"/>
  <c r="R156" i="12"/>
  <c r="Q156" i="1"/>
  <c r="AK156" i="11" s="1"/>
  <c r="T156" i="1"/>
  <c r="AN156" i="11" s="1"/>
  <c r="O156" i="1"/>
  <c r="AI156" i="11" s="1"/>
  <c r="R156" i="1"/>
  <c r="AL156" i="11" s="1"/>
  <c r="AN155" i="12" l="1"/>
  <c r="AH155" i="12"/>
  <c r="AJ155" i="12"/>
  <c r="AI155" i="12"/>
  <c r="AL156" i="12"/>
  <c r="AK156" i="12"/>
  <c r="M156" i="1"/>
  <c r="AG156" i="11" s="1"/>
  <c r="U156" i="1"/>
  <c r="AO156" i="11" s="1"/>
  <c r="AG155" i="12"/>
  <c r="AL155" i="12"/>
  <c r="S156" i="1"/>
  <c r="AM156" i="11" s="1"/>
  <c r="AN156" i="12"/>
  <c r="N156" i="1"/>
  <c r="AH156" i="11" s="1"/>
  <c r="P156" i="1"/>
  <c r="AJ156" i="11" s="1"/>
  <c r="AI156" i="12"/>
  <c r="AO155" i="12"/>
  <c r="AM155" i="12"/>
  <c r="N157" i="12"/>
  <c r="Q157" i="12"/>
  <c r="P157" i="12"/>
  <c r="O157" i="12"/>
  <c r="M157" i="12"/>
  <c r="T157" i="12"/>
  <c r="R157" i="12"/>
  <c r="U157" i="12"/>
  <c r="S157" i="12"/>
  <c r="AM156" i="12" l="1"/>
  <c r="AG156" i="12"/>
  <c r="M157" i="1"/>
  <c r="AG157" i="11" s="1"/>
  <c r="O157" i="1"/>
  <c r="AI157" i="11" s="1"/>
  <c r="P157" i="1"/>
  <c r="AJ157" i="11" s="1"/>
  <c r="AH156" i="12"/>
  <c r="U157" i="1"/>
  <c r="AO157" i="11" s="1"/>
  <c r="N157" i="1"/>
  <c r="AH157" i="11" s="1"/>
  <c r="R157" i="1"/>
  <c r="AL157" i="11" s="1"/>
  <c r="T157" i="1"/>
  <c r="AN157" i="11" s="1"/>
  <c r="S157" i="1"/>
  <c r="AM157" i="11" s="1"/>
  <c r="Q157" i="1"/>
  <c r="AK157" i="11" s="1"/>
  <c r="AO156" i="12"/>
  <c r="AJ156" i="12"/>
  <c r="AH157" i="12" l="1"/>
  <c r="AG157" i="12"/>
  <c r="AO157" i="12"/>
  <c r="AM157" i="12"/>
  <c r="AL157" i="12"/>
  <c r="AI157" i="12"/>
  <c r="AN157" i="12"/>
  <c r="AK157" i="12"/>
  <c r="AJ157" i="12"/>
</calcChain>
</file>

<file path=xl/sharedStrings.xml><?xml version="1.0" encoding="utf-8"?>
<sst xmlns="http://schemas.openxmlformats.org/spreadsheetml/2006/main" count="207" uniqueCount="33">
  <si>
    <t>Spot</t>
  </si>
  <si>
    <t>Forward</t>
  </si>
  <si>
    <t>HKD</t>
  </si>
  <si>
    <t>USD</t>
  </si>
  <si>
    <t>RMB</t>
  </si>
  <si>
    <t>Term</t>
  </si>
  <si>
    <t>Tab</t>
  </si>
  <si>
    <t>Description</t>
  </si>
  <si>
    <t>THB</t>
  </si>
  <si>
    <t>GBP</t>
  </si>
  <si>
    <t>JPY</t>
  </si>
  <si>
    <t>TWD</t>
  </si>
  <si>
    <t>Notes:</t>
  </si>
  <si>
    <t>1.</t>
  </si>
  <si>
    <t>2.</t>
  </si>
  <si>
    <t>3.</t>
  </si>
  <si>
    <t>The shock levels between the stressed curve and the base curve are also provided in the tabs for upward and downward stress scenarios.</t>
  </si>
  <si>
    <t>1.1 Risk free BASE</t>
  </si>
  <si>
    <t>1.2 Risk free UP</t>
  </si>
  <si>
    <t>1.3 Risk free DOWN</t>
  </si>
  <si>
    <t>4.</t>
  </si>
  <si>
    <t>SGD</t>
  </si>
  <si>
    <t>EUR</t>
  </si>
  <si>
    <t>5.</t>
  </si>
  <si>
    <t>The risk-free yield curves are provided up to year 150.</t>
  </si>
  <si>
    <t>Shock Levels</t>
  </si>
  <si>
    <r>
      <t xml:space="preserve">Both spot rate curves and forward rate curves as of </t>
    </r>
    <r>
      <rPr>
        <b/>
        <u/>
        <sz val="8"/>
        <color theme="1"/>
        <rFont val="Arial"/>
        <family val="2"/>
      </rPr>
      <t xml:space="preserve">31 December 2024 </t>
    </r>
    <r>
      <rPr>
        <sz val="8"/>
        <color theme="1"/>
        <rFont val="Arial"/>
        <family val="2"/>
      </rPr>
      <t xml:space="preserve">are included. </t>
    </r>
  </si>
  <si>
    <t>Risk-free yield curves</t>
  </si>
  <si>
    <t>Three sets of risk-free yield curves are provided covering HKD, USD, RMB, THB, GBP, JPY, TWD, SGD and EUR.</t>
  </si>
  <si>
    <t>Under the Smith-Wilson method, the tolerance level at convergence point is updated to 0.00001 (0.1bps) from 0.0001 (1bp), to align with the parameter specified under Schedule 4 to the Insurance (Valuation and Capital) Rules (Cap. 41R) and the Notice Specifying the Applicable Ultimate Forward Rate and Reference Tickers for Specified Currency.</t>
  </si>
  <si>
    <t>This tab contains the risk-free yield curves to be applied.</t>
  </si>
  <si>
    <t>This tab contains the risk-free yield curves, with upward stress applied, for the interest rate PCA calculation.</t>
  </si>
  <si>
    <t>This tab contains the risk-free yield curves, with downward stress applied, for the interest rate PCA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</si>
</sst>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%_);[Red]\(0.00%\)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rgb="FFFF0000"/>
      <name val="Arial"/>
      <family val="2"/>
    </font>
    <font>
      <b/>
      <u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7F7BB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DC814"/>
      </left>
      <right/>
      <top style="medium">
        <color rgb="FF9DC814"/>
      </top>
      <bottom/>
      <diagonal/>
    </border>
    <border>
      <left style="medium">
        <color rgb="FF9DC814"/>
      </left>
      <right/>
      <top/>
      <bottom/>
      <diagonal/>
    </border>
    <border>
      <left/>
      <right/>
      <top style="medium">
        <color rgb="FF9DC814"/>
      </top>
      <bottom/>
      <diagonal/>
    </border>
    <border>
      <left/>
      <right style="medium">
        <color rgb="FF9DC814"/>
      </right>
      <top style="medium">
        <color rgb="FF9DC814"/>
      </top>
      <bottom/>
      <diagonal/>
    </border>
    <border>
      <left/>
      <right style="medium">
        <color rgb="FF9DC814"/>
      </right>
      <top/>
      <bottom/>
      <diagonal/>
    </border>
    <border>
      <left/>
      <right style="medium">
        <color rgb="FF9DC814"/>
      </right>
      <top/>
      <bottom style="medium">
        <color rgb="FF9DC814"/>
      </bottom>
      <diagonal/>
    </border>
    <border>
      <left/>
      <right/>
      <top/>
      <bottom style="medium">
        <color rgb="FF9DC814"/>
      </bottom>
      <diagonal/>
    </border>
    <border>
      <left style="medium">
        <color rgb="FF9DC814"/>
      </left>
      <right/>
      <top/>
      <bottom style="medium">
        <color rgb="FF9DC81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3" fontId="5" fillId="0" borderId="10" xfId="0" applyNumberFormat="1" applyFont="1" applyBorder="1"/>
    <xf numFmtId="0" fontId="5" fillId="0" borderId="11" xfId="0" applyFont="1" applyBorder="1"/>
    <xf numFmtId="0" fontId="3" fillId="0" borderId="4" xfId="0" applyFont="1" applyBorder="1" applyAlignment="1">
      <alignment vertical="top"/>
    </xf>
    <xf numFmtId="0" fontId="5" fillId="0" borderId="0" xfId="0" applyFont="1"/>
    <xf numFmtId="0" fontId="6" fillId="0" borderId="0" xfId="0" applyFont="1"/>
    <xf numFmtId="0" fontId="4" fillId="3" borderId="0" xfId="0" applyFont="1" applyFill="1"/>
    <xf numFmtId="0" fontId="7" fillId="0" borderId="0" xfId="0" applyFont="1"/>
    <xf numFmtId="0" fontId="5" fillId="0" borderId="5" xfId="0" applyFont="1" applyBorder="1"/>
    <xf numFmtId="0" fontId="3" fillId="2" borderId="1" xfId="0" applyFont="1" applyFill="1" applyBorder="1" applyAlignment="1">
      <alignment horizontal="centerContinuous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/>
    <xf numFmtId="17" fontId="4" fillId="2" borderId="1" xfId="0" applyNumberFormat="1" applyFont="1" applyFill="1" applyBorder="1" applyAlignment="1">
      <alignment horizontal="center"/>
    </xf>
    <xf numFmtId="17" fontId="4" fillId="2" borderId="2" xfId="0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2" xfId="1" applyNumberFormat="1" applyFont="1" applyFill="1" applyBorder="1"/>
    <xf numFmtId="164" fontId="4" fillId="0" borderId="1" xfId="1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center"/>
    </xf>
    <xf numFmtId="17" fontId="4" fillId="2" borderId="3" xfId="0" applyNumberFormat="1" applyFont="1" applyFill="1" applyBorder="1" applyAlignment="1">
      <alignment horizontal="center"/>
    </xf>
    <xf numFmtId="164" fontId="4" fillId="0" borderId="2" xfId="1" applyNumberFormat="1" applyFont="1" applyBorder="1"/>
    <xf numFmtId="164" fontId="4" fillId="0" borderId="3" xfId="1" applyNumberFormat="1" applyFont="1" applyBorder="1"/>
    <xf numFmtId="10" fontId="4" fillId="3" borderId="0" xfId="0" applyNumberFormat="1" applyFont="1" applyFill="1"/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/>
    <xf numFmtId="0" fontId="3" fillId="0" borderId="6" xfId="0" applyFont="1" applyBorder="1" applyAlignment="1">
      <alignment vertical="top"/>
    </xf>
    <xf numFmtId="0" fontId="5" fillId="0" borderId="10" xfId="0" applyFont="1" applyBorder="1"/>
    <xf numFmtId="0" fontId="5" fillId="0" borderId="0" xfId="0" quotePrefix="1" applyFont="1" applyAlignment="1">
      <alignment wrapText="1"/>
    </xf>
    <xf numFmtId="0" fontId="3" fillId="0" borderId="5" xfId="0" applyFont="1" applyBorder="1" applyAlignment="1">
      <alignment vertical="top"/>
    </xf>
    <xf numFmtId="17" fontId="4" fillId="2" borderId="12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4" fontId="4" fillId="0" borderId="12" xfId="1" applyNumberFormat="1" applyFont="1" applyBorder="1"/>
    <xf numFmtId="164" fontId="4" fillId="0" borderId="12" xfId="1" applyNumberFormat="1" applyFont="1" applyFill="1" applyBorder="1" applyAlignment="1">
      <alignment wrapText="1"/>
    </xf>
    <xf numFmtId="0" fontId="4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E7F7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1"/>
  <sheetViews>
    <sheetView showGridLines="0" tabSelected="1" zoomScale="145" zoomScaleNormal="145" workbookViewId="0"/>
  </sheetViews>
  <sheetFormatPr defaultColWidth="9" defaultRowHeight="11.25"/>
  <cols>
    <col min="1" max="1" width="2.625" style="1" customWidth="1"/>
    <col min="2" max="2" width="0.625" style="1" customWidth="1"/>
    <col min="3" max="3" width="2.625" style="1" customWidth="1"/>
    <col min="4" max="4" width="32" style="1" customWidth="1"/>
    <col min="5" max="5" width="104.125" style="1" customWidth="1"/>
    <col min="6" max="7" width="2.625" style="1" customWidth="1"/>
    <col min="8" max="16384" width="9" style="11"/>
  </cols>
  <sheetData>
    <row r="1" spans="1:7" ht="3.75" customHeight="1"/>
    <row r="2" spans="1:7">
      <c r="A2" s="9"/>
      <c r="B2" s="10"/>
      <c r="C2" s="10"/>
    </row>
    <row r="3" spans="1:7">
      <c r="A3" s="9"/>
      <c r="B3" s="12" t="s">
        <v>27</v>
      </c>
      <c r="C3" s="12"/>
    </row>
    <row r="4" spans="1:7" ht="12" thickBot="1">
      <c r="A4" s="9"/>
      <c r="B4" s="10"/>
      <c r="C4" s="10"/>
    </row>
    <row r="5" spans="1:7">
      <c r="A5" s="9"/>
      <c r="B5" s="8"/>
      <c r="C5" s="37"/>
      <c r="D5" s="2"/>
      <c r="E5" s="2"/>
      <c r="F5" s="3"/>
    </row>
    <row r="6" spans="1:7">
      <c r="A6" s="9"/>
      <c r="B6" s="13"/>
      <c r="C6" s="36" t="s">
        <v>12</v>
      </c>
      <c r="E6" s="9"/>
      <c r="F6" s="4"/>
    </row>
    <row r="7" spans="1:7">
      <c r="A7" s="9"/>
      <c r="B7" s="13"/>
      <c r="C7" s="39" t="s">
        <v>13</v>
      </c>
      <c r="D7" s="1" t="s">
        <v>28</v>
      </c>
      <c r="F7" s="4"/>
    </row>
    <row r="8" spans="1:7" s="33" customFormat="1">
      <c r="A8" s="34"/>
      <c r="B8" s="31"/>
      <c r="C8" s="39" t="s">
        <v>14</v>
      </c>
      <c r="D8" s="1" t="s">
        <v>26</v>
      </c>
      <c r="E8" s="1"/>
      <c r="F8" s="32"/>
      <c r="G8" s="30"/>
    </row>
    <row r="9" spans="1:7" s="33" customFormat="1">
      <c r="A9" s="34"/>
      <c r="B9" s="31"/>
      <c r="C9" s="39" t="s">
        <v>15</v>
      </c>
      <c r="D9" s="45" t="s">
        <v>29</v>
      </c>
      <c r="E9" s="45"/>
      <c r="F9" s="32"/>
      <c r="G9" s="30"/>
    </row>
    <row r="10" spans="1:7" s="33" customFormat="1">
      <c r="A10" s="34"/>
      <c r="B10" s="31"/>
      <c r="C10" s="39"/>
      <c r="D10" s="45"/>
      <c r="E10" s="45"/>
      <c r="F10" s="32"/>
      <c r="G10" s="30"/>
    </row>
    <row r="11" spans="1:7">
      <c r="A11" s="9"/>
      <c r="B11" s="13"/>
      <c r="C11" s="39" t="s">
        <v>20</v>
      </c>
      <c r="D11" s="35" t="s">
        <v>16</v>
      </c>
      <c r="E11" s="30"/>
      <c r="F11" s="4"/>
    </row>
    <row r="12" spans="1:7">
      <c r="A12" s="9"/>
      <c r="B12" s="13"/>
      <c r="C12" s="39" t="s">
        <v>23</v>
      </c>
      <c r="D12" s="35" t="s">
        <v>24</v>
      </c>
      <c r="E12" s="30"/>
      <c r="F12" s="4"/>
    </row>
    <row r="13" spans="1:7">
      <c r="A13" s="9"/>
      <c r="B13" s="13"/>
      <c r="C13" s="9"/>
      <c r="F13" s="4"/>
    </row>
    <row r="14" spans="1:7" ht="24" customHeight="1">
      <c r="A14" s="9"/>
      <c r="B14" s="13"/>
      <c r="C14" s="9"/>
      <c r="D14" s="14" t="s">
        <v>6</v>
      </c>
      <c r="E14" s="14" t="s">
        <v>7</v>
      </c>
      <c r="F14" s="4"/>
    </row>
    <row r="15" spans="1:7" ht="24" customHeight="1">
      <c r="A15" s="9"/>
      <c r="B15" s="13"/>
      <c r="C15" s="9"/>
      <c r="D15" s="15" t="s">
        <v>17</v>
      </c>
      <c r="E15" s="16" t="s">
        <v>30</v>
      </c>
      <c r="F15" s="4"/>
    </row>
    <row r="16" spans="1:7" ht="24" customHeight="1">
      <c r="A16" s="9"/>
      <c r="B16" s="13"/>
      <c r="C16" s="9"/>
      <c r="D16" s="15" t="s">
        <v>18</v>
      </c>
      <c r="E16" s="16" t="s">
        <v>31</v>
      </c>
      <c r="F16" s="4"/>
    </row>
    <row r="17" spans="1:6" ht="24" customHeight="1">
      <c r="A17" s="9"/>
      <c r="B17" s="13"/>
      <c r="C17" s="9"/>
      <c r="D17" s="15" t="s">
        <v>19</v>
      </c>
      <c r="E17" s="16" t="s">
        <v>32</v>
      </c>
      <c r="F17" s="4"/>
    </row>
    <row r="18" spans="1:6" ht="12" thickBot="1">
      <c r="A18" s="9"/>
      <c r="B18" s="7"/>
      <c r="C18" s="38"/>
      <c r="D18" s="6"/>
      <c r="E18" s="6"/>
      <c r="F18" s="5"/>
    </row>
    <row r="19" spans="1:6">
      <c r="A19" s="9"/>
    </row>
    <row r="20" spans="1:6">
      <c r="A20" s="9"/>
    </row>
    <row r="21" spans="1:6">
      <c r="A21" s="9"/>
    </row>
  </sheetData>
  <mergeCells count="1">
    <mergeCell ref="D9:E10"/>
  </mergeCells>
  <phoneticPr fontId="2" type="noConversion"/>
  <pageMargins left="0.7" right="0.7" top="0.75" bottom="0.75" header="0.3" footer="0.3"/>
  <pageSetup paperSize="9" scale="8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3" width="2.625" style="1" customWidth="1"/>
    <col min="24" max="64" width="10.625" style="11" customWidth="1"/>
    <col min="65" max="16384" width="9" style="11"/>
  </cols>
  <sheetData>
    <row r="1" spans="1:39" ht="3.75" customHeight="1"/>
    <row r="2" spans="1:39" ht="12" thickBot="1"/>
    <row r="3" spans="1:39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</row>
    <row r="4" spans="1:39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4"/>
    </row>
    <row r="5" spans="1:39">
      <c r="B5" s="13"/>
      <c r="C5" s="19"/>
      <c r="D5" s="20">
        <v>45657</v>
      </c>
      <c r="E5" s="20">
        <f>D5</f>
        <v>45657</v>
      </c>
      <c r="F5" s="20">
        <f t="shared" ref="F5:U5" si="0">E5</f>
        <v>45657</v>
      </c>
      <c r="G5" s="20">
        <f t="shared" si="0"/>
        <v>45657</v>
      </c>
      <c r="H5" s="20">
        <f t="shared" si="0"/>
        <v>45657</v>
      </c>
      <c r="I5" s="20">
        <f t="shared" si="0"/>
        <v>45657</v>
      </c>
      <c r="J5" s="20">
        <f t="shared" si="0"/>
        <v>45657</v>
      </c>
      <c r="K5" s="20">
        <f t="shared" si="0"/>
        <v>45657</v>
      </c>
      <c r="L5" s="21">
        <f t="shared" si="0"/>
        <v>45657</v>
      </c>
      <c r="M5" s="26">
        <f t="shared" si="0"/>
        <v>45657</v>
      </c>
      <c r="N5" s="20">
        <f t="shared" si="0"/>
        <v>45657</v>
      </c>
      <c r="O5" s="20">
        <f t="shared" si="0"/>
        <v>45657</v>
      </c>
      <c r="P5" s="20">
        <f t="shared" si="0"/>
        <v>45657</v>
      </c>
      <c r="Q5" s="20">
        <f t="shared" si="0"/>
        <v>45657</v>
      </c>
      <c r="R5" s="20">
        <f t="shared" si="0"/>
        <v>45657</v>
      </c>
      <c r="S5" s="20">
        <f t="shared" si="0"/>
        <v>45657</v>
      </c>
      <c r="T5" s="20">
        <f t="shared" si="0"/>
        <v>45657</v>
      </c>
      <c r="U5" s="20">
        <f t="shared" si="0"/>
        <v>45657</v>
      </c>
      <c r="V5" s="4"/>
    </row>
    <row r="6" spans="1:39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4"/>
    </row>
    <row r="7" spans="1:39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2"/>
      <c r="W7" s="30"/>
    </row>
    <row r="8" spans="1:39">
      <c r="B8" s="13"/>
      <c r="C8" s="19">
        <v>1</v>
      </c>
      <c r="D8" s="22">
        <v>3.8847411936424603E-2</v>
      </c>
      <c r="E8" s="22">
        <v>4.1119999999997381E-2</v>
      </c>
      <c r="F8" s="22">
        <v>1.0813999999972568E-2</v>
      </c>
      <c r="G8" s="22">
        <v>1.9514499999990109E-2</v>
      </c>
      <c r="H8" s="22">
        <v>4.4025428382865384E-2</v>
      </c>
      <c r="I8" s="22">
        <v>4.0799999999938663E-3</v>
      </c>
      <c r="J8" s="43">
        <v>1.4391200000015703E-2</v>
      </c>
      <c r="K8" s="43">
        <v>2.7219999999984923E-2</v>
      </c>
      <c r="L8" s="27">
        <v>2.2339999999983817E-2</v>
      </c>
      <c r="M8" s="28">
        <f>IF($C8=1,D8,(1+D8)^$C8/(1+D7)^($C7)-1)</f>
        <v>3.8847411936424603E-2</v>
      </c>
      <c r="N8" s="22">
        <f t="shared" ref="N8:N71" si="1">IF($C8=1,E8,(1+E8)^$C8/(1+E7)^($C7)-1)</f>
        <v>4.1119999999997381E-2</v>
      </c>
      <c r="O8" s="22">
        <f t="shared" ref="O8:O71" si="2">IF($C8=1,F8,(1+F8)^$C8/(1+F7)^($C7)-1)</f>
        <v>1.0813999999972568E-2</v>
      </c>
      <c r="P8" s="22">
        <f t="shared" ref="P8:P71" si="3">IF($C8=1,G8,(1+G8)^$C8/(1+G7)^($C7)-1)</f>
        <v>1.9514499999990109E-2</v>
      </c>
      <c r="Q8" s="22">
        <f t="shared" ref="Q8:Q71" si="4">IF($C8=1,H8,(1+H8)^$C8/(1+H7)^($C7)-1)</f>
        <v>4.4025428382865384E-2</v>
      </c>
      <c r="R8" s="22">
        <f t="shared" ref="R8:R71" si="5">IF($C8=1,I8,(1+I8)^$C8/(1+I7)^($C7)-1)</f>
        <v>4.0799999999938663E-3</v>
      </c>
      <c r="S8" s="22">
        <f t="shared" ref="S8:S71" si="6">IF($C8=1,J8,(1+J8)^$C8/(1+J7)^($C7)-1)</f>
        <v>1.4391200000015703E-2</v>
      </c>
      <c r="T8" s="22">
        <f t="shared" ref="T8:T71" si="7">IF($C8=1,K8,(1+K8)^$C8/(1+K7)^($C7)-1)</f>
        <v>2.7219999999984923E-2</v>
      </c>
      <c r="U8" s="22">
        <f t="shared" ref="U8:U71" si="8">IF($C8=1,L8,(1+L8)^$C8/(1+L7)^($C7)-1)</f>
        <v>2.2339999999983817E-2</v>
      </c>
      <c r="V8" s="4"/>
      <c r="Y8" s="29"/>
      <c r="Z8" s="29"/>
      <c r="AA8" s="29"/>
      <c r="AB8" s="29"/>
      <c r="AC8" s="29"/>
      <c r="AD8" s="29"/>
      <c r="AE8" s="29"/>
      <c r="AG8" s="29"/>
      <c r="AH8" s="29"/>
      <c r="AI8" s="29"/>
      <c r="AJ8" s="29"/>
      <c r="AK8" s="29"/>
      <c r="AL8" s="29"/>
      <c r="AM8" s="29"/>
    </row>
    <row r="9" spans="1:39">
      <c r="B9" s="13"/>
      <c r="C9" s="19">
        <v>2</v>
      </c>
      <c r="D9" s="22">
        <v>3.7485700259753063E-2</v>
      </c>
      <c r="E9" s="22">
        <v>4.2000000000000259E-2</v>
      </c>
      <c r="F9" s="22">
        <v>1.1374999999972157E-2</v>
      </c>
      <c r="G9" s="22">
        <v>1.9849799999991813E-2</v>
      </c>
      <c r="H9" s="22">
        <v>4.2072255347861853E-2</v>
      </c>
      <c r="I9" s="22">
        <v>5.9299999999955499E-3</v>
      </c>
      <c r="J9" s="43">
        <v>1.4643400000011297E-2</v>
      </c>
      <c r="K9" s="43">
        <v>2.7009999999987766E-2</v>
      </c>
      <c r="L9" s="27">
        <v>2.0915265019826768E-2</v>
      </c>
      <c r="M9" s="28">
        <f t="shared" ref="M9:M72" si="9">IF($C9=1,D9,(1+D9)^$C9/(1+D8)^($C8)-1)</f>
        <v>3.6125773502280634E-2</v>
      </c>
      <c r="N9" s="22">
        <f t="shared" si="1"/>
        <v>4.2880743814357025E-2</v>
      </c>
      <c r="O9" s="22">
        <f t="shared" si="2"/>
        <v>1.1936311353989426E-2</v>
      </c>
      <c r="P9" s="22">
        <f t="shared" si="3"/>
        <v>2.0185210274138665E-2</v>
      </c>
      <c r="Q9" s="22">
        <f t="shared" si="4"/>
        <v>4.0122736328173536E-2</v>
      </c>
      <c r="R9" s="22">
        <f t="shared" si="5"/>
        <v>7.7834085929380237E-3</v>
      </c>
      <c r="S9" s="22">
        <f t="shared" si="6"/>
        <v>1.4895662702482992E-2</v>
      </c>
      <c r="T9" s="22">
        <f t="shared" si="7"/>
        <v>2.6800042931397705E-2</v>
      </c>
      <c r="U9" s="22">
        <f t="shared" si="8"/>
        <v>1.9492515553064083E-2</v>
      </c>
      <c r="V9" s="4"/>
      <c r="Y9" s="29"/>
      <c r="Z9" s="29"/>
      <c r="AA9" s="29"/>
      <c r="AB9" s="29"/>
      <c r="AC9" s="29"/>
      <c r="AD9" s="29"/>
      <c r="AE9" s="29"/>
      <c r="AG9" s="29"/>
      <c r="AH9" s="29"/>
      <c r="AI9" s="29"/>
      <c r="AJ9" s="29"/>
      <c r="AK9" s="29"/>
      <c r="AL9" s="29"/>
      <c r="AM9" s="29"/>
    </row>
    <row r="10" spans="1:39">
      <c r="B10" s="13"/>
      <c r="C10" s="19">
        <v>3</v>
      </c>
      <c r="D10" s="22">
        <v>3.6728034183993286E-2</v>
      </c>
      <c r="E10" s="22">
        <v>4.2360000000001063E-2</v>
      </c>
      <c r="F10" s="22">
        <v>1.1880999999973163E-2</v>
      </c>
      <c r="G10" s="22">
        <v>2.0159599999991284E-2</v>
      </c>
      <c r="H10" s="22">
        <v>4.0956091407366557E-2</v>
      </c>
      <c r="I10" s="22">
        <v>5.9599999999946363E-3</v>
      </c>
      <c r="J10" s="43">
        <v>1.5017700000008904E-2</v>
      </c>
      <c r="K10" s="43">
        <v>2.7099999999989244E-2</v>
      </c>
      <c r="L10" s="27">
        <v>2.0879355240992492E-2</v>
      </c>
      <c r="M10" s="28">
        <f t="shared" si="9"/>
        <v>3.5214361577677655E-2</v>
      </c>
      <c r="N10" s="22">
        <f t="shared" si="1"/>
        <v>4.3080373171572095E-2</v>
      </c>
      <c r="O10" s="22">
        <f t="shared" si="2"/>
        <v>1.2893759595671295E-2</v>
      </c>
      <c r="P10" s="22">
        <f t="shared" si="3"/>
        <v>2.0779482352621725E-2</v>
      </c>
      <c r="Q10" s="22">
        <f t="shared" si="4"/>
        <v>3.8727348816557594E-2</v>
      </c>
      <c r="R10" s="22">
        <f t="shared" si="5"/>
        <v>6.0200026841028542E-3</v>
      </c>
      <c r="S10" s="22">
        <f t="shared" si="6"/>
        <v>1.5766714286592487E-2</v>
      </c>
      <c r="T10" s="22">
        <f t="shared" si="7"/>
        <v>2.7280023661601982E-2</v>
      </c>
      <c r="U10" s="22">
        <f t="shared" si="8"/>
        <v>2.080753947256242E-2</v>
      </c>
      <c r="V10" s="4"/>
      <c r="Y10" s="29"/>
      <c r="Z10" s="29"/>
      <c r="AA10" s="29"/>
      <c r="AB10" s="29"/>
      <c r="AC10" s="29"/>
      <c r="AD10" s="29"/>
      <c r="AE10" s="29"/>
      <c r="AG10" s="29"/>
      <c r="AH10" s="29"/>
      <c r="AI10" s="29"/>
      <c r="AJ10" s="29"/>
      <c r="AK10" s="29"/>
      <c r="AL10" s="29"/>
      <c r="AM10" s="29"/>
    </row>
    <row r="11" spans="1:39">
      <c r="B11" s="13"/>
      <c r="C11" s="19">
        <v>4</v>
      </c>
      <c r="D11" s="22">
        <v>3.611210992157754E-2</v>
      </c>
      <c r="E11" s="22">
        <v>4.3150000000001132E-2</v>
      </c>
      <c r="F11" s="22">
        <v>1.2960999999974687E-2</v>
      </c>
      <c r="G11" s="22">
        <v>2.0456799999990727E-2</v>
      </c>
      <c r="H11" s="22">
        <v>4.0230388725519095E-2</v>
      </c>
      <c r="I11" s="22">
        <v>6.6699999999937365E-3</v>
      </c>
      <c r="J11" s="43">
        <v>1.5180900000008268E-2</v>
      </c>
      <c r="K11" s="43">
        <v>2.7139999999990838E-2</v>
      </c>
      <c r="L11" s="27">
        <v>2.1204988119974955E-2</v>
      </c>
      <c r="M11" s="28">
        <f t="shared" si="9"/>
        <v>3.4266531803247791E-2</v>
      </c>
      <c r="N11" s="22">
        <f t="shared" si="1"/>
        <v>4.552359424034913E-2</v>
      </c>
      <c r="O11" s="22">
        <f t="shared" si="2"/>
        <v>1.620792115079972E-2</v>
      </c>
      <c r="P11" s="22">
        <f t="shared" si="3"/>
        <v>2.1348919595135518E-2</v>
      </c>
      <c r="Q11" s="22">
        <f t="shared" si="4"/>
        <v>3.8056314811748315E-2</v>
      </c>
      <c r="R11" s="22">
        <f t="shared" si="5"/>
        <v>8.8030080951571055E-3</v>
      </c>
      <c r="S11" s="22">
        <f t="shared" si="6"/>
        <v>1.5670657457920845E-2</v>
      </c>
      <c r="T11" s="22">
        <f t="shared" si="7"/>
        <v>2.7260009346942393E-2</v>
      </c>
      <c r="U11" s="22">
        <f t="shared" si="8"/>
        <v>2.2182510097898067E-2</v>
      </c>
      <c r="V11" s="4"/>
      <c r="Y11" s="29"/>
      <c r="Z11" s="29"/>
      <c r="AA11" s="29"/>
      <c r="AB11" s="29"/>
      <c r="AC11" s="29"/>
      <c r="AD11" s="29"/>
      <c r="AE11" s="29"/>
      <c r="AG11" s="29"/>
      <c r="AH11" s="29"/>
      <c r="AI11" s="29"/>
      <c r="AJ11" s="29"/>
      <c r="AK11" s="29"/>
      <c r="AL11" s="29"/>
      <c r="AM11" s="29"/>
    </row>
    <row r="12" spans="1:39">
      <c r="B12" s="13"/>
      <c r="C12" s="19">
        <v>5</v>
      </c>
      <c r="D12" s="22">
        <v>3.601642609634581E-2</v>
      </c>
      <c r="E12" s="22">
        <v>4.3410000000000615E-2</v>
      </c>
      <c r="F12" s="22">
        <v>1.4211999999975911E-2</v>
      </c>
      <c r="G12" s="22">
        <v>2.0794899999991179E-2</v>
      </c>
      <c r="H12" s="22">
        <v>3.9774467859481577E-2</v>
      </c>
      <c r="I12" s="22">
        <v>7.2599999999938269E-3</v>
      </c>
      <c r="J12" s="43">
        <v>1.5408100000007474E-2</v>
      </c>
      <c r="K12" s="43">
        <v>2.7489999999992243E-2</v>
      </c>
      <c r="L12" s="27">
        <v>2.147288762802968E-2</v>
      </c>
      <c r="M12" s="28">
        <f t="shared" si="9"/>
        <v>3.5633779150229916E-2</v>
      </c>
      <c r="N12" s="22">
        <f t="shared" si="1"/>
        <v>4.4450648198734122E-2</v>
      </c>
      <c r="O12" s="22">
        <f t="shared" si="2"/>
        <v>1.9231468857709988E-2</v>
      </c>
      <c r="P12" s="22">
        <f t="shared" si="3"/>
        <v>2.2148420571586502E-2</v>
      </c>
      <c r="Q12" s="22">
        <f t="shared" si="4"/>
        <v>3.7952781767779165E-2</v>
      </c>
      <c r="R12" s="22">
        <f t="shared" si="5"/>
        <v>9.6234599628219897E-3</v>
      </c>
      <c r="S12" s="22">
        <f t="shared" si="6"/>
        <v>1.6317408593043536E-2</v>
      </c>
      <c r="T12" s="22">
        <f t="shared" si="7"/>
        <v>2.8891193038427465E-2</v>
      </c>
      <c r="U12" s="22">
        <f t="shared" si="8"/>
        <v>2.2545188643269931E-2</v>
      </c>
      <c r="V12" s="4"/>
      <c r="Y12" s="29"/>
      <c r="Z12" s="29"/>
      <c r="AA12" s="29"/>
      <c r="AB12" s="29"/>
      <c r="AC12" s="29"/>
      <c r="AD12" s="29"/>
      <c r="AE12" s="29"/>
      <c r="AG12" s="29"/>
      <c r="AH12" s="29"/>
      <c r="AI12" s="29"/>
      <c r="AJ12" s="29"/>
      <c r="AK12" s="29"/>
      <c r="AL12" s="29"/>
      <c r="AM12" s="29"/>
    </row>
    <row r="13" spans="1:39">
      <c r="B13" s="13"/>
      <c r="C13" s="19">
        <v>6</v>
      </c>
      <c r="D13" s="22">
        <v>3.6066494528219417E-2</v>
      </c>
      <c r="E13" s="22">
        <v>4.4040000000000523E-2</v>
      </c>
      <c r="F13" s="22">
        <v>1.5144999999977538E-2</v>
      </c>
      <c r="G13" s="22">
        <v>2.116329999999178E-2</v>
      </c>
      <c r="H13" s="22">
        <v>3.9548068476692455E-2</v>
      </c>
      <c r="I13" s="22">
        <v>7.5599999999937939E-3</v>
      </c>
      <c r="J13" s="43">
        <v>1.5652100000006941E-2</v>
      </c>
      <c r="K13" s="43">
        <v>2.7819999999993072E-2</v>
      </c>
      <c r="L13" s="27">
        <v>2.1732744030774631E-2</v>
      </c>
      <c r="M13" s="28">
        <f t="shared" si="9"/>
        <v>3.631687298541042E-2</v>
      </c>
      <c r="N13" s="22">
        <f t="shared" si="1"/>
        <v>4.7195710406313651E-2</v>
      </c>
      <c r="O13" s="22">
        <f t="shared" si="2"/>
        <v>1.9822890166700358E-2</v>
      </c>
      <c r="P13" s="22">
        <f t="shared" si="3"/>
        <v>2.3007295266887828E-2</v>
      </c>
      <c r="Q13" s="22">
        <f t="shared" si="4"/>
        <v>3.8416810787508027E-2</v>
      </c>
      <c r="R13" s="22">
        <f t="shared" si="5"/>
        <v>9.0613408019983854E-3</v>
      </c>
      <c r="S13" s="22">
        <f t="shared" si="6"/>
        <v>1.6872979770589991E-2</v>
      </c>
      <c r="T13" s="22">
        <f t="shared" si="7"/>
        <v>2.9471590477451182E-2</v>
      </c>
      <c r="U13" s="22">
        <f t="shared" si="8"/>
        <v>2.3033017968895342E-2</v>
      </c>
      <c r="V13" s="4"/>
      <c r="Y13" s="29"/>
      <c r="Z13" s="29"/>
      <c r="AA13" s="29"/>
      <c r="AB13" s="29"/>
      <c r="AC13" s="29"/>
      <c r="AD13" s="29"/>
      <c r="AE13" s="29"/>
      <c r="AG13" s="29"/>
      <c r="AH13" s="29"/>
      <c r="AI13" s="29"/>
      <c r="AJ13" s="29"/>
      <c r="AK13" s="29"/>
      <c r="AL13" s="29"/>
      <c r="AM13" s="29"/>
    </row>
    <row r="14" spans="1:39">
      <c r="B14" s="13"/>
      <c r="C14" s="19">
        <v>7</v>
      </c>
      <c r="D14" s="22">
        <v>3.6147449096694872E-2</v>
      </c>
      <c r="E14" s="22">
        <v>4.4470000000000232E-2</v>
      </c>
      <c r="F14" s="22">
        <v>1.6009999999978985E-2</v>
      </c>
      <c r="G14" s="22">
        <v>2.1562599999992216E-2</v>
      </c>
      <c r="H14" s="22">
        <v>3.9525398231387454E-2</v>
      </c>
      <c r="I14" s="22">
        <v>8.1699999999942374E-3</v>
      </c>
      <c r="J14" s="43">
        <v>1.5819400000006256E-2</v>
      </c>
      <c r="K14" s="43">
        <v>2.8049999999993913E-2</v>
      </c>
      <c r="L14" s="27">
        <v>2.1977324108173546E-2</v>
      </c>
      <c r="M14" s="28">
        <f t="shared" si="9"/>
        <v>3.6633309360419863E-2</v>
      </c>
      <c r="N14" s="22">
        <f t="shared" si="1"/>
        <v>4.7053721664360504E-2</v>
      </c>
      <c r="O14" s="22">
        <f t="shared" si="2"/>
        <v>2.121550030642827E-2</v>
      </c>
      <c r="P14" s="22">
        <f t="shared" si="3"/>
        <v>2.3961680996505752E-2</v>
      </c>
      <c r="Q14" s="22">
        <f t="shared" si="4"/>
        <v>3.9389387141326671E-2</v>
      </c>
      <c r="R14" s="22">
        <f t="shared" si="5"/>
        <v>1.1837763298959025E-2</v>
      </c>
      <c r="S14" s="22">
        <f t="shared" si="6"/>
        <v>1.6823778875861395E-2</v>
      </c>
      <c r="T14" s="22">
        <f t="shared" si="7"/>
        <v>2.9431081234467138E-2</v>
      </c>
      <c r="U14" s="22">
        <f t="shared" si="8"/>
        <v>2.3446034550765216E-2</v>
      </c>
      <c r="V14" s="4"/>
      <c r="Y14" s="29"/>
      <c r="Z14" s="29"/>
      <c r="AA14" s="29"/>
      <c r="AB14" s="29"/>
      <c r="AC14" s="29"/>
      <c r="AD14" s="29"/>
      <c r="AE14" s="29"/>
      <c r="AG14" s="29"/>
      <c r="AH14" s="29"/>
      <c r="AI14" s="29"/>
      <c r="AJ14" s="29"/>
      <c r="AK14" s="29"/>
      <c r="AL14" s="29"/>
      <c r="AM14" s="29"/>
    </row>
    <row r="15" spans="1:39">
      <c r="B15" s="13"/>
      <c r="C15" s="19">
        <v>8</v>
      </c>
      <c r="D15" s="22">
        <v>3.624810589712113E-2</v>
      </c>
      <c r="E15" s="22">
        <v>4.463000000000017E-2</v>
      </c>
      <c r="F15" s="22">
        <v>1.6589999999980343E-2</v>
      </c>
      <c r="G15" s="22">
        <v>2.1979299999992818E-2</v>
      </c>
      <c r="H15" s="22">
        <v>3.9641818067433165E-2</v>
      </c>
      <c r="I15" s="22">
        <v>9.0199999999944769E-3</v>
      </c>
      <c r="J15" s="43">
        <v>1.5993000000005697E-2</v>
      </c>
      <c r="K15" s="43">
        <v>2.8219999999994583E-2</v>
      </c>
      <c r="L15" s="27">
        <v>2.2227159991986989E-2</v>
      </c>
      <c r="M15" s="28">
        <f t="shared" si="9"/>
        <v>3.6952977346540905E-2</v>
      </c>
      <c r="N15" s="22">
        <f t="shared" si="1"/>
        <v>4.5750686491380366E-2</v>
      </c>
      <c r="O15" s="22">
        <f t="shared" si="2"/>
        <v>2.065928136707873E-2</v>
      </c>
      <c r="P15" s="22">
        <f t="shared" si="3"/>
        <v>2.4900963151385014E-2</v>
      </c>
      <c r="Q15" s="22">
        <f t="shared" si="4"/>
        <v>4.0457122072163898E-2</v>
      </c>
      <c r="R15" s="22">
        <f t="shared" si="5"/>
        <v>1.4990099931830203E-2</v>
      </c>
      <c r="S15" s="22">
        <f t="shared" si="6"/>
        <v>1.7209030977790807E-2</v>
      </c>
      <c r="T15" s="22">
        <f t="shared" si="7"/>
        <v>2.9410787381620951E-2</v>
      </c>
      <c r="U15" s="22">
        <f t="shared" si="8"/>
        <v>2.3977722134341573E-2</v>
      </c>
      <c r="V15" s="4"/>
      <c r="Y15" s="29"/>
      <c r="Z15" s="29"/>
      <c r="AA15" s="29"/>
      <c r="AB15" s="29"/>
      <c r="AC15" s="29"/>
      <c r="AD15" s="29"/>
      <c r="AE15" s="29"/>
      <c r="AG15" s="29"/>
      <c r="AH15" s="29"/>
      <c r="AI15" s="29"/>
      <c r="AJ15" s="29"/>
      <c r="AK15" s="29"/>
      <c r="AL15" s="29"/>
      <c r="AM15" s="29"/>
    </row>
    <row r="16" spans="1:39">
      <c r="B16" s="13"/>
      <c r="C16" s="19">
        <v>9</v>
      </c>
      <c r="D16" s="22">
        <v>3.6368901902263939E-2</v>
      </c>
      <c r="E16" s="22">
        <v>4.5280000000000431E-2</v>
      </c>
      <c r="F16" s="22">
        <v>1.6765999999981629E-2</v>
      </c>
      <c r="G16" s="22">
        <v>2.243099999999365E-2</v>
      </c>
      <c r="H16" s="22">
        <v>3.9857042966452649E-2</v>
      </c>
      <c r="I16" s="22">
        <v>9.9899999999946143E-3</v>
      </c>
      <c r="J16" s="43">
        <v>1.6096200000005112E-2</v>
      </c>
      <c r="K16" s="43">
        <v>2.8359999999995056E-2</v>
      </c>
      <c r="L16" s="27">
        <v>2.246820501095903E-2</v>
      </c>
      <c r="M16" s="28">
        <f t="shared" si="9"/>
        <v>3.7335777006528792E-2</v>
      </c>
      <c r="N16" s="22">
        <f t="shared" si="1"/>
        <v>5.0494581338430766E-2</v>
      </c>
      <c r="O16" s="22">
        <f t="shared" si="2"/>
        <v>1.8175097381032845E-2</v>
      </c>
      <c r="P16" s="22">
        <f t="shared" si="3"/>
        <v>2.6051794631191116E-2</v>
      </c>
      <c r="Q16" s="22">
        <f t="shared" si="4"/>
        <v>4.158044693151508E-2</v>
      </c>
      <c r="R16" s="22">
        <f t="shared" si="5"/>
        <v>1.7783645010864602E-2</v>
      </c>
      <c r="S16" s="22">
        <f t="shared" si="6"/>
        <v>1.6922177462763033E-2</v>
      </c>
      <c r="T16" s="22">
        <f t="shared" si="7"/>
        <v>2.9480686452525218E-2</v>
      </c>
      <c r="U16" s="22">
        <f t="shared" si="8"/>
        <v>2.439861250465758E-2</v>
      </c>
      <c r="V16" s="4"/>
      <c r="Y16" s="29"/>
      <c r="Z16" s="29"/>
      <c r="AA16" s="29"/>
      <c r="AB16" s="29"/>
      <c r="AC16" s="29"/>
      <c r="AD16" s="29"/>
      <c r="AE16" s="29"/>
      <c r="AG16" s="29"/>
      <c r="AH16" s="29"/>
      <c r="AI16" s="29"/>
      <c r="AJ16" s="29"/>
      <c r="AK16" s="29"/>
      <c r="AL16" s="29"/>
      <c r="AM16" s="29"/>
    </row>
    <row r="17" spans="2:39">
      <c r="B17" s="13"/>
      <c r="C17" s="19">
        <v>10</v>
      </c>
      <c r="D17" s="22">
        <v>3.6511620600368833E-2</v>
      </c>
      <c r="E17" s="22">
        <v>4.553000000000007E-2</v>
      </c>
      <c r="F17" s="22">
        <v>1.697199999998289E-2</v>
      </c>
      <c r="G17" s="22">
        <v>2.2908799999994178E-2</v>
      </c>
      <c r="H17" s="22">
        <v>4.0112287513215383E-2</v>
      </c>
      <c r="I17" s="22">
        <v>1.1159999999995174E-2</v>
      </c>
      <c r="J17" s="43">
        <v>1.6117400000004833E-2</v>
      </c>
      <c r="K17" s="43">
        <v>2.851999999999566E-2</v>
      </c>
      <c r="L17" s="27">
        <v>2.270595796349717E-2</v>
      </c>
      <c r="M17" s="28">
        <f t="shared" si="9"/>
        <v>3.7796973630898067E-2</v>
      </c>
      <c r="N17" s="22">
        <f t="shared" si="1"/>
        <v>4.7782692383404601E-2</v>
      </c>
      <c r="O17" s="22">
        <f t="shared" si="2"/>
        <v>1.8827879146313231E-2</v>
      </c>
      <c r="P17" s="22">
        <f t="shared" si="3"/>
        <v>2.7219060327304367E-2</v>
      </c>
      <c r="Q17" s="22">
        <f t="shared" si="4"/>
        <v>4.2412309648681479E-2</v>
      </c>
      <c r="R17" s="22">
        <f t="shared" si="5"/>
        <v>2.1751179990736613E-2</v>
      </c>
      <c r="S17" s="22">
        <f t="shared" si="6"/>
        <v>1.6308219905524002E-2</v>
      </c>
      <c r="T17" s="22">
        <f t="shared" si="7"/>
        <v>2.9961120695180643E-2</v>
      </c>
      <c r="U17" s="22">
        <f t="shared" si="8"/>
        <v>2.4848223874298636E-2</v>
      </c>
      <c r="V17" s="4"/>
      <c r="Y17" s="29"/>
      <c r="Z17" s="29"/>
      <c r="AA17" s="29"/>
      <c r="AB17" s="29"/>
      <c r="AC17" s="29"/>
      <c r="AD17" s="29"/>
      <c r="AE17" s="29"/>
      <c r="AG17" s="29"/>
      <c r="AH17" s="29"/>
      <c r="AI17" s="29"/>
      <c r="AJ17" s="29"/>
      <c r="AK17" s="29"/>
      <c r="AL17" s="29"/>
      <c r="AM17" s="29"/>
    </row>
    <row r="18" spans="2:39">
      <c r="B18" s="13"/>
      <c r="C18" s="19">
        <v>11</v>
      </c>
      <c r="D18" s="22">
        <v>3.667250718393622E-2</v>
      </c>
      <c r="E18" s="22">
        <v>4.5822894871216269E-2</v>
      </c>
      <c r="F18" s="22">
        <v>1.7479398233466892E-2</v>
      </c>
      <c r="G18" s="22">
        <v>2.3571823432897654E-2</v>
      </c>
      <c r="H18" s="22">
        <v>4.0449791083645437E-2</v>
      </c>
      <c r="I18" s="22">
        <v>1.219165158628277E-2</v>
      </c>
      <c r="J18" s="43">
        <v>1.6446565310387129E-2</v>
      </c>
      <c r="K18" s="43">
        <v>2.8701961735408954E-2</v>
      </c>
      <c r="L18" s="27">
        <v>2.2900744997783606E-2</v>
      </c>
      <c r="M18" s="28">
        <f t="shared" si="9"/>
        <v>3.8282747157836639E-2</v>
      </c>
      <c r="N18" s="22">
        <f t="shared" si="1"/>
        <v>4.8756360215986838E-2</v>
      </c>
      <c r="O18" s="22">
        <f t="shared" si="2"/>
        <v>2.25673250316758E-2</v>
      </c>
      <c r="P18" s="22">
        <f t="shared" si="3"/>
        <v>3.0225740303028603E-2</v>
      </c>
      <c r="Q18" s="22">
        <f t="shared" si="4"/>
        <v>4.3830856020615983E-2</v>
      </c>
      <c r="R18" s="22">
        <f t="shared" si="5"/>
        <v>2.2566235717303762E-2</v>
      </c>
      <c r="S18" s="22">
        <f t="shared" si="6"/>
        <v>1.9744088832551521E-2</v>
      </c>
      <c r="T18" s="22">
        <f t="shared" si="7"/>
        <v>3.0523350587312592E-2</v>
      </c>
      <c r="U18" s="22">
        <f t="shared" si="8"/>
        <v>2.4850656985359709E-2</v>
      </c>
      <c r="V18" s="4"/>
      <c r="Y18" s="29"/>
      <c r="Z18" s="29"/>
      <c r="AA18" s="29"/>
      <c r="AB18" s="29"/>
      <c r="AC18" s="29"/>
      <c r="AD18" s="29"/>
      <c r="AE18" s="29"/>
      <c r="AG18" s="29"/>
      <c r="AH18" s="29"/>
      <c r="AI18" s="29"/>
      <c r="AJ18" s="29"/>
      <c r="AK18" s="29"/>
      <c r="AL18" s="29"/>
      <c r="AM18" s="29"/>
    </row>
    <row r="19" spans="2:39">
      <c r="B19" s="13"/>
      <c r="C19" s="19">
        <v>12</v>
      </c>
      <c r="D19" s="22">
        <v>3.683107836135413E-2</v>
      </c>
      <c r="E19" s="22">
        <v>4.6248350229137092E-2</v>
      </c>
      <c r="F19" s="22">
        <v>1.8209568248244601E-2</v>
      </c>
      <c r="G19" s="22">
        <v>2.4375132416726064E-2</v>
      </c>
      <c r="H19" s="22">
        <v>4.0806329555312715E-2</v>
      </c>
      <c r="I19" s="22">
        <v>1.308134032219832E-2</v>
      </c>
      <c r="J19" s="43">
        <v>1.7041650143428733E-2</v>
      </c>
      <c r="K19" s="43">
        <v>2.8863764273347359E-2</v>
      </c>
      <c r="L19" s="27">
        <v>2.3075240367676608E-2</v>
      </c>
      <c r="M19" s="28">
        <f t="shared" si="9"/>
        <v>3.8576962980257701E-2</v>
      </c>
      <c r="N19" s="22">
        <f t="shared" si="1"/>
        <v>5.0939798028993843E-2</v>
      </c>
      <c r="O19" s="22">
        <f t="shared" si="2"/>
        <v>2.6276104560235325E-2</v>
      </c>
      <c r="P19" s="22">
        <f t="shared" si="3"/>
        <v>3.3253249625923686E-2</v>
      </c>
      <c r="Q19" s="22">
        <f t="shared" si="4"/>
        <v>4.4736325684689104E-2</v>
      </c>
      <c r="R19" s="22">
        <f t="shared" si="5"/>
        <v>2.2919680731420478E-2</v>
      </c>
      <c r="S19" s="22">
        <f t="shared" si="6"/>
        <v>2.3610622378240187E-2</v>
      </c>
      <c r="T19" s="22">
        <f t="shared" si="7"/>
        <v>3.0645272745725816E-2</v>
      </c>
      <c r="U19" s="22">
        <f t="shared" si="8"/>
        <v>2.4996655172688342E-2</v>
      </c>
      <c r="V19" s="4"/>
      <c r="Y19" s="29"/>
      <c r="Z19" s="29"/>
      <c r="AA19" s="29"/>
      <c r="AB19" s="29"/>
      <c r="AC19" s="29"/>
      <c r="AD19" s="29"/>
      <c r="AE19" s="29"/>
      <c r="AG19" s="29"/>
      <c r="AH19" s="29"/>
      <c r="AI19" s="29"/>
      <c r="AJ19" s="29"/>
      <c r="AK19" s="29"/>
      <c r="AL19" s="29"/>
      <c r="AM19" s="29"/>
    </row>
    <row r="20" spans="2:39">
      <c r="B20" s="13"/>
      <c r="C20" s="19">
        <v>13</v>
      </c>
      <c r="D20" s="22">
        <v>3.6972102530195228E-2</v>
      </c>
      <c r="E20" s="22">
        <v>4.6734240998226539E-2</v>
      </c>
      <c r="F20" s="22">
        <v>1.9062088916197872E-2</v>
      </c>
      <c r="G20" s="22">
        <v>2.5248145611448169E-2</v>
      </c>
      <c r="H20" s="22">
        <v>4.1151998710170945E-2</v>
      </c>
      <c r="I20" s="22">
        <v>1.3904103533095791E-2</v>
      </c>
      <c r="J20" s="43">
        <v>1.778954395982546E-2</v>
      </c>
      <c r="K20" s="43">
        <v>2.8968690437196409E-2</v>
      </c>
      <c r="L20" s="27">
        <v>2.3240717262531962E-2</v>
      </c>
      <c r="M20" s="28">
        <f t="shared" si="9"/>
        <v>3.866588944772964E-2</v>
      </c>
      <c r="N20" s="22">
        <f t="shared" si="1"/>
        <v>5.2582561224596036E-2</v>
      </c>
      <c r="O20" s="22">
        <f t="shared" si="2"/>
        <v>2.9348184117315324E-2</v>
      </c>
      <c r="P20" s="22">
        <f t="shared" si="3"/>
        <v>3.5782518971946953E-2</v>
      </c>
      <c r="Q20" s="22">
        <f t="shared" si="4"/>
        <v>4.5308994076786346E-2</v>
      </c>
      <c r="R20" s="22">
        <f t="shared" si="5"/>
        <v>2.3829537056047956E-2</v>
      </c>
      <c r="S20" s="22">
        <f t="shared" si="6"/>
        <v>2.6807283508221369E-2</v>
      </c>
      <c r="T20" s="22">
        <f t="shared" si="7"/>
        <v>3.0228639365423415E-2</v>
      </c>
      <c r="U20" s="22">
        <f t="shared" si="8"/>
        <v>2.5228528908955772E-2</v>
      </c>
      <c r="V20" s="4"/>
      <c r="Y20" s="29"/>
      <c r="Z20" s="29"/>
      <c r="AA20" s="29"/>
      <c r="AB20" s="29"/>
      <c r="AC20" s="29"/>
      <c r="AD20" s="29"/>
      <c r="AE20" s="29"/>
      <c r="AG20" s="29"/>
      <c r="AH20" s="29"/>
      <c r="AI20" s="29"/>
      <c r="AJ20" s="29"/>
      <c r="AK20" s="29"/>
      <c r="AL20" s="29"/>
      <c r="AM20" s="29"/>
    </row>
    <row r="21" spans="2:39">
      <c r="B21" s="13"/>
      <c r="C21" s="19">
        <v>14</v>
      </c>
      <c r="D21" s="22">
        <v>3.7094202433594514E-2</v>
      </c>
      <c r="E21" s="22">
        <v>4.7230442697502539E-2</v>
      </c>
      <c r="F21" s="22">
        <v>1.9974244352111814E-2</v>
      </c>
      <c r="G21" s="22">
        <v>2.614706964323199E-2</v>
      </c>
      <c r="H21" s="22">
        <v>4.1453148780083771E-2</v>
      </c>
      <c r="I21" s="22">
        <v>1.4713387830747493E-2</v>
      </c>
      <c r="J21" s="43">
        <v>1.8619113069475279E-2</v>
      </c>
      <c r="K21" s="43">
        <v>2.8990685598814459E-2</v>
      </c>
      <c r="L21" s="27">
        <v>2.3340747877257595E-2</v>
      </c>
      <c r="M21" s="28">
        <f t="shared" si="9"/>
        <v>3.8682810086999364E-2</v>
      </c>
      <c r="N21" s="22">
        <f t="shared" si="1"/>
        <v>5.3702510736314046E-2</v>
      </c>
      <c r="O21" s="22">
        <f t="shared" si="2"/>
        <v>3.1906829916952262E-2</v>
      </c>
      <c r="P21" s="22">
        <f t="shared" si="3"/>
        <v>3.7905057196356839E-2</v>
      </c>
      <c r="Q21" s="22">
        <f t="shared" si="4"/>
        <v>4.5376035581415231E-2</v>
      </c>
      <c r="R21" s="22">
        <f t="shared" si="5"/>
        <v>2.5293054112070612E-2</v>
      </c>
      <c r="S21" s="22">
        <f t="shared" si="6"/>
        <v>2.9465242782773071E-2</v>
      </c>
      <c r="T21" s="22">
        <f t="shared" si="7"/>
        <v>2.9276665488705111E-2</v>
      </c>
      <c r="U21" s="22">
        <f t="shared" si="8"/>
        <v>2.4642036092674902E-2</v>
      </c>
      <c r="V21" s="4"/>
      <c r="Y21" s="29"/>
      <c r="Z21" s="29"/>
      <c r="AA21" s="29"/>
      <c r="AB21" s="29"/>
      <c r="AC21" s="29"/>
      <c r="AD21" s="29"/>
      <c r="AE21" s="29"/>
      <c r="AG21" s="29"/>
      <c r="AH21" s="29"/>
      <c r="AI21" s="29"/>
      <c r="AJ21" s="29"/>
      <c r="AK21" s="29"/>
      <c r="AL21" s="29"/>
      <c r="AM21" s="29"/>
    </row>
    <row r="22" spans="2:39">
      <c r="B22" s="13"/>
      <c r="C22" s="19">
        <v>15</v>
      </c>
      <c r="D22" s="22">
        <v>3.7198620603946297E-2</v>
      </c>
      <c r="E22" s="22">
        <v>4.7700000000000298E-2</v>
      </c>
      <c r="F22" s="22">
        <v>2.0906478789774585E-2</v>
      </c>
      <c r="G22" s="22">
        <v>2.7044615050473952E-2</v>
      </c>
      <c r="H22" s="22">
        <v>4.1709099038786279E-2</v>
      </c>
      <c r="I22" s="22">
        <v>1.5549999999996178E-2</v>
      </c>
      <c r="J22" s="43">
        <v>1.9485052323925833E-2</v>
      </c>
      <c r="K22" s="43">
        <v>2.8909999999996883E-2</v>
      </c>
      <c r="L22" s="27">
        <v>2.3321143808159528E-2</v>
      </c>
      <c r="M22" s="28">
        <f t="shared" si="9"/>
        <v>3.8661579354158038E-2</v>
      </c>
      <c r="N22" s="22">
        <f t="shared" si="1"/>
        <v>5.4295951962057165E-2</v>
      </c>
      <c r="O22" s="22">
        <f t="shared" si="2"/>
        <v>3.4047580646571651E-2</v>
      </c>
      <c r="P22" s="22">
        <f t="shared" si="3"/>
        <v>3.9692995385244068E-2</v>
      </c>
      <c r="Q22" s="22">
        <f t="shared" si="4"/>
        <v>4.5299014515506775E-2</v>
      </c>
      <c r="R22" s="22">
        <f t="shared" si="5"/>
        <v>2.7335255731208097E-2</v>
      </c>
      <c r="S22" s="22">
        <f t="shared" si="6"/>
        <v>3.1685782520569417E-2</v>
      </c>
      <c r="T22" s="22">
        <f t="shared" si="7"/>
        <v>2.7781065699532759E-2</v>
      </c>
      <c r="U22" s="22">
        <f t="shared" si="8"/>
        <v>2.3046726270663065E-2</v>
      </c>
      <c r="V22" s="4"/>
      <c r="Y22" s="29"/>
      <c r="Z22" s="29"/>
      <c r="AA22" s="29"/>
      <c r="AB22" s="29"/>
      <c r="AC22" s="29"/>
      <c r="AD22" s="29"/>
      <c r="AE22" s="29"/>
      <c r="AG22" s="29"/>
      <c r="AH22" s="29"/>
      <c r="AI22" s="29"/>
      <c r="AJ22" s="29"/>
      <c r="AK22" s="29"/>
      <c r="AL22" s="29"/>
      <c r="AM22" s="29"/>
    </row>
    <row r="23" spans="2:39">
      <c r="B23" s="13"/>
      <c r="C23" s="19">
        <v>16</v>
      </c>
      <c r="D23" s="22">
        <v>3.7286798092309281E-2</v>
      </c>
      <c r="E23" s="22">
        <v>4.8116301749364654E-2</v>
      </c>
      <c r="F23" s="22">
        <v>2.1833824696543269E-2</v>
      </c>
      <c r="G23" s="22">
        <v>2.7923899819082054E-2</v>
      </c>
      <c r="H23" s="22">
        <v>4.1926404909129911E-2</v>
      </c>
      <c r="I23" s="22">
        <v>1.6432911740858369E-2</v>
      </c>
      <c r="J23" s="43">
        <v>2.0358368672808158E-2</v>
      </c>
      <c r="K23" s="43">
        <v>2.8726481498688727E-2</v>
      </c>
      <c r="L23" s="27">
        <v>2.3166971445377715E-2</v>
      </c>
      <c r="M23" s="28">
        <f t="shared" si="9"/>
        <v>3.8610360344331074E-2</v>
      </c>
      <c r="N23" s="22">
        <f t="shared" si="1"/>
        <v>5.4380714857131807E-2</v>
      </c>
      <c r="O23" s="22">
        <f t="shared" si="2"/>
        <v>3.5845526215272594E-2</v>
      </c>
      <c r="P23" s="22">
        <f t="shared" si="3"/>
        <v>4.1203867221172086E-2</v>
      </c>
      <c r="Q23" s="22">
        <f t="shared" si="4"/>
        <v>4.5191437997936124E-2</v>
      </c>
      <c r="R23" s="22">
        <f t="shared" si="5"/>
        <v>2.9769074265178164E-2</v>
      </c>
      <c r="S23" s="22">
        <f t="shared" si="6"/>
        <v>3.3548246331034592E-2</v>
      </c>
      <c r="T23" s="22">
        <f t="shared" si="7"/>
        <v>2.5977628639953121E-2</v>
      </c>
      <c r="U23" s="22">
        <f t="shared" si="8"/>
        <v>2.0857171336209568E-2</v>
      </c>
      <c r="V23" s="4"/>
      <c r="Y23" s="29"/>
      <c r="Z23" s="29"/>
      <c r="AA23" s="29"/>
      <c r="AB23" s="29"/>
      <c r="AC23" s="29"/>
      <c r="AD23" s="29"/>
      <c r="AE23" s="29"/>
      <c r="AG23" s="29"/>
      <c r="AH23" s="29"/>
      <c r="AI23" s="29"/>
      <c r="AJ23" s="29"/>
      <c r="AK23" s="29"/>
      <c r="AL23" s="29"/>
      <c r="AM23" s="29"/>
    </row>
    <row r="24" spans="2:39">
      <c r="B24" s="13"/>
      <c r="C24" s="19">
        <v>17</v>
      </c>
      <c r="D24" s="22">
        <v>3.7361483890049785E-2</v>
      </c>
      <c r="E24" s="22">
        <v>4.8466543851050092E-2</v>
      </c>
      <c r="F24" s="22">
        <v>2.2740685337594213E-2</v>
      </c>
      <c r="G24" s="22">
        <v>2.8774721145891524E-2</v>
      </c>
      <c r="H24" s="22">
        <v>4.2107455501151136E-2</v>
      </c>
      <c r="I24" s="22">
        <v>1.7325245634497444E-2</v>
      </c>
      <c r="J24" s="43">
        <v>2.1220585919250246E-2</v>
      </c>
      <c r="K24" s="43">
        <v>2.8497037630914601E-2</v>
      </c>
      <c r="L24" s="27">
        <v>2.2956119821010645E-2</v>
      </c>
      <c r="M24" s="28">
        <f t="shared" si="9"/>
        <v>3.8557188251824526E-2</v>
      </c>
      <c r="N24" s="22">
        <f t="shared" si="1"/>
        <v>5.4086361284048534E-2</v>
      </c>
      <c r="O24" s="22">
        <f t="shared" si="2"/>
        <v>3.7360398850922127E-2</v>
      </c>
      <c r="P24" s="22">
        <f t="shared" si="3"/>
        <v>4.2484035452278635E-2</v>
      </c>
      <c r="Q24" s="22">
        <f t="shared" si="4"/>
        <v>4.500854729385928E-2</v>
      </c>
      <c r="R24" s="22">
        <f t="shared" si="5"/>
        <v>3.1709597594847816E-2</v>
      </c>
      <c r="S24" s="22">
        <f t="shared" si="6"/>
        <v>3.5115569419317483E-2</v>
      </c>
      <c r="T24" s="22">
        <f t="shared" si="7"/>
        <v>2.48328877133146E-2</v>
      </c>
      <c r="U24" s="22">
        <f t="shared" si="8"/>
        <v>1.9588397186117046E-2</v>
      </c>
      <c r="V24" s="4"/>
      <c r="Y24" s="29"/>
      <c r="Z24" s="29"/>
      <c r="AA24" s="29"/>
      <c r="AB24" s="29"/>
      <c r="AC24" s="29"/>
      <c r="AD24" s="29"/>
      <c r="AE24" s="29"/>
      <c r="AG24" s="29"/>
      <c r="AH24" s="29"/>
      <c r="AI24" s="29"/>
      <c r="AJ24" s="29"/>
      <c r="AK24" s="29"/>
      <c r="AL24" s="29"/>
      <c r="AM24" s="29"/>
    </row>
    <row r="25" spans="2:39">
      <c r="B25" s="13"/>
      <c r="C25" s="19">
        <v>18</v>
      </c>
      <c r="D25" s="22">
        <v>3.7425180668765545E-2</v>
      </c>
      <c r="E25" s="22">
        <v>4.8740899993077846E-2</v>
      </c>
      <c r="F25" s="22">
        <v>2.3617572352521154E-2</v>
      </c>
      <c r="G25" s="22">
        <v>2.9591215870151899E-2</v>
      </c>
      <c r="H25" s="22">
        <v>4.2253670147117672E-2</v>
      </c>
      <c r="I25" s="22">
        <v>1.8190024573490948E-2</v>
      </c>
      <c r="J25" s="43">
        <v>2.2060117264492085E-2</v>
      </c>
      <c r="K25" s="43">
        <v>2.8276055896263586E-2</v>
      </c>
      <c r="L25" s="27">
        <v>2.2762645586613894E-2</v>
      </c>
      <c r="M25" s="28">
        <f t="shared" si="9"/>
        <v>3.8508624509375977E-2</v>
      </c>
      <c r="N25" s="22">
        <f t="shared" si="1"/>
        <v>5.3415953896268631E-2</v>
      </c>
      <c r="O25" s="22">
        <f t="shared" si="2"/>
        <v>3.8640209851362961E-2</v>
      </c>
      <c r="P25" s="22">
        <f t="shared" si="3"/>
        <v>4.3571193725923996E-2</v>
      </c>
      <c r="Q25" s="22">
        <f t="shared" si="4"/>
        <v>4.4742460257132688E-2</v>
      </c>
      <c r="R25" s="22">
        <f t="shared" si="5"/>
        <v>3.3004249393103757E-2</v>
      </c>
      <c r="S25" s="22">
        <f t="shared" si="6"/>
        <v>3.6438210114406955E-2</v>
      </c>
      <c r="T25" s="22">
        <f t="shared" si="7"/>
        <v>2.4526622512790253E-2</v>
      </c>
      <c r="U25" s="22">
        <f t="shared" si="8"/>
        <v>1.9479176574749957E-2</v>
      </c>
      <c r="V25" s="4"/>
      <c r="Y25" s="29"/>
      <c r="Z25" s="29"/>
      <c r="AA25" s="29"/>
      <c r="AB25" s="29"/>
      <c r="AC25" s="29"/>
      <c r="AD25" s="29"/>
      <c r="AE25" s="29"/>
      <c r="AG25" s="29"/>
      <c r="AH25" s="29"/>
      <c r="AI25" s="29"/>
      <c r="AJ25" s="29"/>
      <c r="AK25" s="29"/>
      <c r="AL25" s="29"/>
      <c r="AM25" s="29"/>
    </row>
    <row r="26" spans="2:39">
      <c r="B26" s="13"/>
      <c r="C26" s="19">
        <v>19</v>
      </c>
      <c r="D26" s="22">
        <v>3.747984384477987E-2</v>
      </c>
      <c r="E26" s="22">
        <v>4.8929094929286432E-2</v>
      </c>
      <c r="F26" s="22">
        <v>2.445901928436256E-2</v>
      </c>
      <c r="G26" s="22">
        <v>3.0370360588963585E-2</v>
      </c>
      <c r="H26" s="22">
        <v>4.2366243703091611E-2</v>
      </c>
      <c r="I26" s="22">
        <v>1.9001287698746649E-2</v>
      </c>
      <c r="J26" s="43">
        <v>2.2869941691508799E-2</v>
      </c>
      <c r="K26" s="43">
        <v>2.8103541583530234E-2</v>
      </c>
      <c r="L26" s="27">
        <v>2.2638103352756289E-2</v>
      </c>
      <c r="M26" s="28">
        <f t="shared" si="9"/>
        <v>3.8464273685997696E-2</v>
      </c>
      <c r="N26" s="22">
        <f t="shared" si="1"/>
        <v>5.232238454834226E-2</v>
      </c>
      <c r="O26" s="22">
        <f t="shared" si="2"/>
        <v>3.972389698710721E-2</v>
      </c>
      <c r="P26" s="22">
        <f t="shared" si="3"/>
        <v>4.4496224042962051E-2</v>
      </c>
      <c r="Q26" s="22">
        <f t="shared" si="4"/>
        <v>4.4394648179832963E-2</v>
      </c>
      <c r="R26" s="22">
        <f t="shared" si="5"/>
        <v>3.3715057297440509E-2</v>
      </c>
      <c r="S26" s="22">
        <f t="shared" si="6"/>
        <v>3.7556999543590486E-2</v>
      </c>
      <c r="T26" s="22">
        <f t="shared" si="7"/>
        <v>2.5003228471045524E-2</v>
      </c>
      <c r="U26" s="22">
        <f t="shared" si="8"/>
        <v>2.0398934665440738E-2</v>
      </c>
      <c r="V26" s="4"/>
      <c r="Y26" s="29"/>
      <c r="Z26" s="29"/>
      <c r="AA26" s="29"/>
      <c r="AB26" s="29"/>
      <c r="AC26" s="29"/>
      <c r="AD26" s="29"/>
      <c r="AE26" s="29"/>
      <c r="AG26" s="29"/>
      <c r="AH26" s="29"/>
      <c r="AI26" s="29"/>
      <c r="AJ26" s="29"/>
      <c r="AK26" s="29"/>
      <c r="AL26" s="29"/>
      <c r="AM26" s="29"/>
    </row>
    <row r="27" spans="2:39">
      <c r="B27" s="13"/>
      <c r="C27" s="19">
        <v>20</v>
      </c>
      <c r="D27" s="22">
        <v>3.7527019948687457E-2</v>
      </c>
      <c r="E27" s="22">
        <v>4.9020000000000064E-2</v>
      </c>
      <c r="F27" s="22">
        <v>2.5262221872806023E-2</v>
      </c>
      <c r="G27" s="22">
        <v>3.1110993024475508E-2</v>
      </c>
      <c r="H27" s="22">
        <v>4.2446003698889401E-2</v>
      </c>
      <c r="I27" s="22">
        <v>1.9739999999997204E-2</v>
      </c>
      <c r="J27" s="43">
        <v>2.3646086378541709E-2</v>
      </c>
      <c r="K27" s="43">
        <v>2.800999999999787E-2</v>
      </c>
      <c r="L27" s="27">
        <v>2.2619464977162274E-2</v>
      </c>
      <c r="M27" s="28">
        <f t="shared" si="9"/>
        <v>3.8423773619045809E-2</v>
      </c>
      <c r="N27" s="22">
        <f t="shared" si="1"/>
        <v>5.0748693990830152E-2</v>
      </c>
      <c r="O27" s="22">
        <f t="shared" si="2"/>
        <v>4.0643284818733028E-2</v>
      </c>
      <c r="P27" s="22">
        <f t="shared" si="3"/>
        <v>4.5284596832005919E-2</v>
      </c>
      <c r="Q27" s="22">
        <f t="shared" si="4"/>
        <v>4.3962603739049255E-2</v>
      </c>
      <c r="R27" s="22">
        <f t="shared" si="5"/>
        <v>3.3877726514771167E-2</v>
      </c>
      <c r="S27" s="22">
        <f t="shared" si="6"/>
        <v>3.8505243548633938E-2</v>
      </c>
      <c r="T27" s="22">
        <f t="shared" si="7"/>
        <v>2.6234326090631033E-2</v>
      </c>
      <c r="U27" s="22">
        <f t="shared" si="8"/>
        <v>2.2265400376611844E-2</v>
      </c>
      <c r="V27" s="4"/>
      <c r="Y27" s="29"/>
      <c r="Z27" s="29"/>
      <c r="AA27" s="29"/>
      <c r="AB27" s="29"/>
      <c r="AC27" s="29"/>
      <c r="AD27" s="29"/>
      <c r="AE27" s="29"/>
      <c r="AG27" s="29"/>
      <c r="AH27" s="29"/>
      <c r="AI27" s="29"/>
      <c r="AJ27" s="29"/>
      <c r="AK27" s="29"/>
      <c r="AL27" s="29"/>
      <c r="AM27" s="29"/>
    </row>
    <row r="28" spans="2:39">
      <c r="B28" s="13"/>
      <c r="C28" s="19">
        <v>21</v>
      </c>
      <c r="D28" s="22">
        <v>3.756794536239938E-2</v>
      </c>
      <c r="E28" s="22">
        <v>4.9008621217191406E-2</v>
      </c>
      <c r="F28" s="22">
        <v>2.602613812516763E-2</v>
      </c>
      <c r="G28" s="22">
        <v>3.1813164363342583E-2</v>
      </c>
      <c r="H28" s="22">
        <v>4.249375026149016E-2</v>
      </c>
      <c r="I28" s="22">
        <v>2.0396444820396153E-2</v>
      </c>
      <c r="J28" s="43">
        <v>2.4386619366752349E-2</v>
      </c>
      <c r="K28" s="43">
        <v>2.8011086942786978E-2</v>
      </c>
      <c r="L28" s="27">
        <v>2.2723479485897924E-2</v>
      </c>
      <c r="M28" s="28">
        <f t="shared" si="9"/>
        <v>3.8386792726291086E-2</v>
      </c>
      <c r="N28" s="22">
        <f t="shared" si="1"/>
        <v>4.8781071478767979E-2</v>
      </c>
      <c r="O28" s="22">
        <f t="shared" si="2"/>
        <v>4.1424558822870772E-2</v>
      </c>
      <c r="P28" s="22">
        <f t="shared" si="3"/>
        <v>4.5957440895570301E-2</v>
      </c>
      <c r="Q28" s="22">
        <f t="shared" si="4"/>
        <v>4.3449140897580119E-2</v>
      </c>
      <c r="R28" s="22">
        <f t="shared" si="5"/>
        <v>3.3614445480947719E-2</v>
      </c>
      <c r="S28" s="22">
        <f t="shared" si="6"/>
        <v>3.9310297753902601E-2</v>
      </c>
      <c r="T28" s="22">
        <f t="shared" si="7"/>
        <v>2.8032826039915193E-2</v>
      </c>
      <c r="U28" s="22">
        <f t="shared" si="8"/>
        <v>2.4805992831714585E-2</v>
      </c>
      <c r="V28" s="4"/>
      <c r="Y28" s="29"/>
      <c r="Z28" s="29"/>
      <c r="AA28" s="29"/>
      <c r="AB28" s="29"/>
      <c r="AC28" s="29"/>
      <c r="AD28" s="29"/>
      <c r="AE28" s="29"/>
      <c r="AG28" s="29"/>
      <c r="AH28" s="29"/>
      <c r="AI28" s="29"/>
      <c r="AJ28" s="29"/>
      <c r="AK28" s="29"/>
      <c r="AL28" s="29"/>
      <c r="AM28" s="29"/>
    </row>
    <row r="29" spans="2:39">
      <c r="B29" s="13"/>
      <c r="C29" s="19">
        <v>22</v>
      </c>
      <c r="D29" s="22">
        <v>3.760361803403689E-2</v>
      </c>
      <c r="E29" s="22">
        <v>4.8915761172547478E-2</v>
      </c>
      <c r="F29" s="22">
        <v>2.6750885205489405E-2</v>
      </c>
      <c r="G29" s="22">
        <v>3.2477705879160768E-2</v>
      </c>
      <c r="H29" s="22">
        <v>4.2511354149074032E-2</v>
      </c>
      <c r="I29" s="22">
        <v>2.0981864351562907E-2</v>
      </c>
      <c r="J29" s="43">
        <v>2.5090971968567244E-2</v>
      </c>
      <c r="K29" s="43">
        <v>2.8086879249727081E-2</v>
      </c>
      <c r="L29" s="27">
        <v>2.2921464586560747E-2</v>
      </c>
      <c r="M29" s="28">
        <f t="shared" si="9"/>
        <v>3.8353027516504046E-2</v>
      </c>
      <c r="N29" s="22">
        <f t="shared" si="1"/>
        <v>4.6967597965075214E-2</v>
      </c>
      <c r="O29" s="22">
        <f t="shared" si="2"/>
        <v>4.2089389551437151E-2</v>
      </c>
      <c r="P29" s="22">
        <f t="shared" si="3"/>
        <v>4.6532371383980697E-2</v>
      </c>
      <c r="Q29" s="22">
        <f t="shared" si="4"/>
        <v>4.2881104464271624E-2</v>
      </c>
      <c r="R29" s="22">
        <f t="shared" si="5"/>
        <v>3.335355700743059E-2</v>
      </c>
      <c r="S29" s="22">
        <f t="shared" si="6"/>
        <v>3.9994764888114043E-2</v>
      </c>
      <c r="T29" s="22">
        <f t="shared" si="7"/>
        <v>2.9679809146424985E-2</v>
      </c>
      <c r="U29" s="22">
        <f t="shared" si="8"/>
        <v>2.7088016714237551E-2</v>
      </c>
      <c r="V29" s="4"/>
      <c r="Y29" s="29"/>
      <c r="Z29" s="29"/>
      <c r="AA29" s="29"/>
      <c r="AB29" s="29"/>
      <c r="AC29" s="29"/>
      <c r="AD29" s="29"/>
      <c r="AE29" s="29"/>
      <c r="AG29" s="29"/>
      <c r="AH29" s="29"/>
      <c r="AI29" s="29"/>
      <c r="AJ29" s="29"/>
      <c r="AK29" s="29"/>
      <c r="AL29" s="29"/>
      <c r="AM29" s="29"/>
    </row>
    <row r="30" spans="2:39">
      <c r="B30" s="13"/>
      <c r="C30" s="19">
        <v>23</v>
      </c>
      <c r="D30" s="22">
        <v>3.7634850397303188E-2</v>
      </c>
      <c r="E30" s="22">
        <v>4.8763615207397581E-2</v>
      </c>
      <c r="F30" s="22">
        <v>2.7437331328371783E-2</v>
      </c>
      <c r="G30" s="22">
        <v>3.3105936631227628E-2</v>
      </c>
      <c r="H30" s="22">
        <v>4.2500146412744799E-2</v>
      </c>
      <c r="I30" s="22">
        <v>2.1509734913349066E-2</v>
      </c>
      <c r="J30" s="43">
        <v>2.5759478117932666E-2</v>
      </c>
      <c r="K30" s="43">
        <v>2.8215335281075671E-2</v>
      </c>
      <c r="L30" s="27">
        <v>2.3183223862662361E-2</v>
      </c>
      <c r="M30" s="28">
        <f t="shared" si="9"/>
        <v>3.8322200286864616E-2</v>
      </c>
      <c r="N30" s="22">
        <f t="shared" si="1"/>
        <v>4.5421981735362715E-2</v>
      </c>
      <c r="O30" s="22">
        <f t="shared" si="2"/>
        <v>4.2655800896575835E-2</v>
      </c>
      <c r="P30" s="22">
        <f t="shared" si="3"/>
        <v>4.7024137877307748E-2</v>
      </c>
      <c r="Q30" s="22">
        <f t="shared" si="4"/>
        <v>4.2253606695459078E-2</v>
      </c>
      <c r="R30" s="22">
        <f t="shared" si="5"/>
        <v>3.319218681690006E-2</v>
      </c>
      <c r="S30" s="22">
        <f t="shared" si="6"/>
        <v>4.0577416889133966E-2</v>
      </c>
      <c r="T30" s="22">
        <f t="shared" si="7"/>
        <v>3.1045432213329338E-2</v>
      </c>
      <c r="U30" s="22">
        <f t="shared" si="8"/>
        <v>2.8958904924158757E-2</v>
      </c>
      <c r="V30" s="4"/>
      <c r="Y30" s="29"/>
      <c r="Z30" s="29"/>
      <c r="AA30" s="29"/>
      <c r="AB30" s="29"/>
      <c r="AC30" s="29"/>
      <c r="AD30" s="29"/>
      <c r="AE30" s="29"/>
      <c r="AG30" s="29"/>
      <c r="AH30" s="29"/>
      <c r="AI30" s="29"/>
      <c r="AJ30" s="29"/>
      <c r="AK30" s="29"/>
      <c r="AL30" s="29"/>
      <c r="AM30" s="29"/>
    </row>
    <row r="31" spans="2:39">
      <c r="B31" s="13"/>
      <c r="C31" s="19">
        <v>24</v>
      </c>
      <c r="D31" s="22">
        <v>3.7662308981083914E-2</v>
      </c>
      <c r="E31" s="22">
        <v>4.8569389392823403E-2</v>
      </c>
      <c r="F31" s="22">
        <v>2.8086817722365431E-2</v>
      </c>
      <c r="G31" s="22">
        <v>3.3699465382511562E-2</v>
      </c>
      <c r="H31" s="22">
        <v>4.2460510624440895E-2</v>
      </c>
      <c r="I31" s="22">
        <v>2.1990964221943132E-2</v>
      </c>
      <c r="J31" s="43">
        <v>2.639305869047992E-2</v>
      </c>
      <c r="K31" s="43">
        <v>2.8380246409195564E-2</v>
      </c>
      <c r="L31" s="27">
        <v>2.3486959579913869E-2</v>
      </c>
      <c r="M31" s="28">
        <f t="shared" si="9"/>
        <v>3.8294056996104553E-2</v>
      </c>
      <c r="N31" s="22">
        <f t="shared" si="1"/>
        <v>4.4112109813249978E-2</v>
      </c>
      <c r="O31" s="22">
        <f t="shared" si="2"/>
        <v>4.3138848518703199E-2</v>
      </c>
      <c r="P31" s="22">
        <f t="shared" si="3"/>
        <v>4.744513695824093E-2</v>
      </c>
      <c r="Q31" s="22">
        <f t="shared" si="4"/>
        <v>4.1549303295742135E-2</v>
      </c>
      <c r="R31" s="22">
        <f t="shared" si="5"/>
        <v>3.3122025674875211E-2</v>
      </c>
      <c r="S31" s="22">
        <f t="shared" si="6"/>
        <v>4.1073913509022564E-2</v>
      </c>
      <c r="T31" s="22">
        <f t="shared" si="7"/>
        <v>3.2180510984012312E-2</v>
      </c>
      <c r="U31" s="22">
        <f t="shared" si="8"/>
        <v>3.0497820894307637E-2</v>
      </c>
      <c r="V31" s="4"/>
      <c r="Y31" s="29"/>
      <c r="Z31" s="29"/>
      <c r="AA31" s="29"/>
      <c r="AB31" s="29"/>
      <c r="AC31" s="29"/>
      <c r="AD31" s="29"/>
      <c r="AE31" s="29"/>
      <c r="AG31" s="29"/>
      <c r="AH31" s="29"/>
      <c r="AI31" s="29"/>
      <c r="AJ31" s="29"/>
      <c r="AK31" s="29"/>
      <c r="AL31" s="29"/>
      <c r="AM31" s="29"/>
    </row>
    <row r="32" spans="2:39">
      <c r="B32" s="13"/>
      <c r="C32" s="19">
        <v>25</v>
      </c>
      <c r="D32" s="22">
        <v>3.7686544440241221E-2</v>
      </c>
      <c r="E32" s="22">
        <v>4.8346413577212699E-2</v>
      </c>
      <c r="F32" s="22">
        <v>2.8700968484739908E-2</v>
      </c>
      <c r="G32" s="22">
        <v>3.4260056209272971E-2</v>
      </c>
      <c r="H32" s="22">
        <v>4.2391926402425284E-2</v>
      </c>
      <c r="I32" s="22">
        <v>2.2434530362417382E-2</v>
      </c>
      <c r="J32" s="43">
        <v>2.6993004012400457E-2</v>
      </c>
      <c r="K32" s="43">
        <v>2.8569652131657408E-2</v>
      </c>
      <c r="L32" s="27">
        <v>2.3816886782375146E-2</v>
      </c>
      <c r="M32" s="28">
        <f t="shared" si="9"/>
        <v>3.8268365302168039E-2</v>
      </c>
      <c r="N32" s="22">
        <f t="shared" si="1"/>
        <v>4.3009195424233537E-2</v>
      </c>
      <c r="O32" s="22">
        <f t="shared" si="2"/>
        <v>4.3551155542306486E-2</v>
      </c>
      <c r="P32" s="22">
        <f t="shared" si="3"/>
        <v>4.7805821453689168E-2</v>
      </c>
      <c r="Q32" s="22">
        <f t="shared" si="4"/>
        <v>4.0747258053010604E-2</v>
      </c>
      <c r="R32" s="22">
        <f t="shared" si="5"/>
        <v>3.3138065557806629E-2</v>
      </c>
      <c r="S32" s="22">
        <f t="shared" si="6"/>
        <v>4.1497368377789723E-2</v>
      </c>
      <c r="T32" s="22">
        <f t="shared" si="7"/>
        <v>3.3125869612304459E-2</v>
      </c>
      <c r="U32" s="22">
        <f t="shared" si="8"/>
        <v>3.1767124842186023E-2</v>
      </c>
      <c r="V32" s="4"/>
      <c r="Y32" s="29"/>
      <c r="Z32" s="29"/>
      <c r="AA32" s="29"/>
      <c r="AB32" s="29"/>
      <c r="AC32" s="29"/>
      <c r="AD32" s="29"/>
      <c r="AE32" s="29"/>
      <c r="AG32" s="29"/>
      <c r="AH32" s="29"/>
      <c r="AI32" s="29"/>
      <c r="AJ32" s="29"/>
      <c r="AK32" s="29"/>
      <c r="AL32" s="29"/>
      <c r="AM32" s="29"/>
    </row>
    <row r="33" spans="2:39">
      <c r="B33" s="13"/>
      <c r="C33" s="19">
        <v>26</v>
      </c>
      <c r="D33" s="22">
        <v>3.7708014590854599E-2</v>
      </c>
      <c r="E33" s="22">
        <v>4.8105006347624935E-2</v>
      </c>
      <c r="F33" s="22">
        <v>2.9281560483129354E-2</v>
      </c>
      <c r="G33" s="22">
        <v>3.4789537599595466E-2</v>
      </c>
      <c r="H33" s="22">
        <v>4.2294852337431355E-2</v>
      </c>
      <c r="I33" s="22">
        <v>2.2847969786564448E-2</v>
      </c>
      <c r="J33" s="43">
        <v>2.7560823644853016E-2</v>
      </c>
      <c r="K33" s="43">
        <v>2.8774712946101344E-2</v>
      </c>
      <c r="L33" s="27">
        <v>2.4161567756637137E-2</v>
      </c>
      <c r="M33" s="28">
        <f t="shared" si="9"/>
        <v>3.8244912753546689E-2</v>
      </c>
      <c r="N33" s="22">
        <f t="shared" si="1"/>
        <v>4.2087859080302659E-2</v>
      </c>
      <c r="O33" s="22">
        <f t="shared" si="2"/>
        <v>4.3903339593423185E-2</v>
      </c>
      <c r="P33" s="22">
        <f t="shared" si="3"/>
        <v>4.8115029982310098E-2</v>
      </c>
      <c r="Q33" s="22">
        <f t="shared" si="4"/>
        <v>3.9870936571984483E-2</v>
      </c>
      <c r="R33" s="22">
        <f t="shared" si="5"/>
        <v>3.3238465560450736E-2</v>
      </c>
      <c r="S33" s="22">
        <f t="shared" si="6"/>
        <v>4.1858799265733326E-2</v>
      </c>
      <c r="T33" s="22">
        <f t="shared" si="7"/>
        <v>3.3914541157817668E-2</v>
      </c>
      <c r="U33" s="22">
        <f t="shared" si="8"/>
        <v>3.2816407284434579E-2</v>
      </c>
      <c r="V33" s="4"/>
      <c r="Y33" s="29"/>
      <c r="Z33" s="29"/>
      <c r="AA33" s="29"/>
      <c r="AB33" s="29"/>
      <c r="AC33" s="29"/>
      <c r="AD33" s="29"/>
      <c r="AE33" s="29"/>
      <c r="AG33" s="29"/>
      <c r="AH33" s="29"/>
      <c r="AI33" s="29"/>
      <c r="AJ33" s="29"/>
      <c r="AK33" s="29"/>
      <c r="AL33" s="29"/>
      <c r="AM33" s="29"/>
    </row>
    <row r="34" spans="2:39">
      <c r="B34" s="13"/>
      <c r="C34" s="19">
        <v>27</v>
      </c>
      <c r="D34" s="22">
        <v>3.7727102267811841E-2</v>
      </c>
      <c r="E34" s="22">
        <v>4.7853150010718215E-2</v>
      </c>
      <c r="F34" s="22">
        <v>2.9830434655419014E-2</v>
      </c>
      <c r="G34" s="22">
        <v>3.5289741484632042E-2</v>
      </c>
      <c r="H34" s="22">
        <v>4.2175762857244781E-2</v>
      </c>
      <c r="I34" s="22">
        <v>2.3237756925366782E-2</v>
      </c>
      <c r="J34" s="43">
        <v>2.8098142713903318E-2</v>
      </c>
      <c r="K34" s="43">
        <v>2.8988899066515472E-2</v>
      </c>
      <c r="L34" s="27">
        <v>2.4512733221665473E-2</v>
      </c>
      <c r="M34" s="28">
        <f t="shared" si="9"/>
        <v>3.8223505123735402E-2</v>
      </c>
      <c r="N34" s="22">
        <f t="shared" si="1"/>
        <v>4.132608539490179E-2</v>
      </c>
      <c r="O34" s="22">
        <f t="shared" si="2"/>
        <v>4.420435615721674E-2</v>
      </c>
      <c r="P34" s="22">
        <f t="shared" si="3"/>
        <v>4.8380254385035348E-2</v>
      </c>
      <c r="Q34" s="22">
        <f t="shared" si="4"/>
        <v>3.9084207817146055E-2</v>
      </c>
      <c r="R34" s="22">
        <f t="shared" si="5"/>
        <v>3.3424526085652051E-2</v>
      </c>
      <c r="S34" s="22">
        <f t="shared" si="6"/>
        <v>4.2167489395262825E-2</v>
      </c>
      <c r="T34" s="22">
        <f t="shared" si="7"/>
        <v>3.457341737404529E-2</v>
      </c>
      <c r="U34" s="22">
        <f t="shared" si="8"/>
        <v>3.368541950824433E-2</v>
      </c>
      <c r="V34" s="4"/>
      <c r="Y34" s="29"/>
      <c r="Z34" s="29"/>
      <c r="AA34" s="29"/>
      <c r="AB34" s="29"/>
      <c r="AC34" s="29"/>
      <c r="AD34" s="29"/>
      <c r="AE34" s="29"/>
      <c r="AG34" s="29"/>
      <c r="AH34" s="29"/>
      <c r="AI34" s="29"/>
      <c r="AJ34" s="29"/>
      <c r="AK34" s="29"/>
      <c r="AL34" s="29"/>
      <c r="AM34" s="29"/>
    </row>
    <row r="35" spans="2:39">
      <c r="B35" s="13"/>
      <c r="C35" s="19">
        <v>28</v>
      </c>
      <c r="D35" s="22">
        <v>3.7744129303192819E-2</v>
      </c>
      <c r="E35" s="22">
        <v>4.7597019228734494E-2</v>
      </c>
      <c r="F35" s="22">
        <v>3.0349436057609536E-2</v>
      </c>
      <c r="G35" s="22">
        <v>3.5762462994817668E-2</v>
      </c>
      <c r="H35" s="22">
        <v>4.204073202248737E-2</v>
      </c>
      <c r="I35" s="22">
        <v>2.3609606337348321E-2</v>
      </c>
      <c r="J35" s="43">
        <v>2.8606630701594638E-2</v>
      </c>
      <c r="K35" s="43">
        <v>2.9207400270417683E-2</v>
      </c>
      <c r="L35" s="27">
        <v>2.4864437959520869E-2</v>
      </c>
      <c r="M35" s="28">
        <f t="shared" si="9"/>
        <v>3.8203964879042207E-2</v>
      </c>
      <c r="N35" s="22">
        <f t="shared" si="1"/>
        <v>4.0705103516872621E-2</v>
      </c>
      <c r="O35" s="22">
        <f t="shared" si="2"/>
        <v>4.446177679801E-2</v>
      </c>
      <c r="P35" s="22">
        <f t="shared" si="3"/>
        <v>4.8607858261839887E-2</v>
      </c>
      <c r="Q35" s="22">
        <f t="shared" si="4"/>
        <v>3.8401505341284947E-2</v>
      </c>
      <c r="R35" s="22">
        <f t="shared" si="5"/>
        <v>3.3700781532923108E-2</v>
      </c>
      <c r="S35" s="22">
        <f t="shared" si="6"/>
        <v>4.2431279677043854E-2</v>
      </c>
      <c r="T35" s="22">
        <f t="shared" si="7"/>
        <v>3.5124503446833932E-2</v>
      </c>
      <c r="U35" s="22">
        <f t="shared" si="8"/>
        <v>3.4406240404962318E-2</v>
      </c>
      <c r="V35" s="4"/>
      <c r="Y35" s="29"/>
      <c r="Z35" s="29"/>
      <c r="AA35" s="29"/>
      <c r="AB35" s="29"/>
      <c r="AC35" s="29"/>
      <c r="AD35" s="29"/>
      <c r="AE35" s="29"/>
      <c r="AG35" s="29"/>
      <c r="AH35" s="29"/>
      <c r="AI35" s="29"/>
      <c r="AJ35" s="29"/>
      <c r="AK35" s="29"/>
      <c r="AL35" s="29"/>
      <c r="AM35" s="29"/>
    </row>
    <row r="36" spans="2:39">
      <c r="B36" s="13"/>
      <c r="C36" s="19">
        <v>29</v>
      </c>
      <c r="D36" s="22">
        <v>3.7759367565549873E-2</v>
      </c>
      <c r="E36" s="22">
        <v>4.734139650158542E-2</v>
      </c>
      <c r="F36" s="22">
        <v>3.0840373981142921E-2</v>
      </c>
      <c r="G36" s="22">
        <v>3.620943461998638E-2</v>
      </c>
      <c r="H36" s="22">
        <v>4.1893922195083588E-2</v>
      </c>
      <c r="I36" s="22">
        <v>2.396872037546216E-2</v>
      </c>
      <c r="J36" s="43">
        <v>2.9087953017119084E-2</v>
      </c>
      <c r="K36" s="43">
        <v>2.9426692607649851E-2</v>
      </c>
      <c r="L36" s="27">
        <v>2.5212449702033846E-2</v>
      </c>
      <c r="M36" s="28">
        <f t="shared" si="9"/>
        <v>3.818612976973057E-2</v>
      </c>
      <c r="N36" s="22">
        <f t="shared" si="1"/>
        <v>4.0209228523085949E-2</v>
      </c>
      <c r="O36" s="22">
        <f t="shared" si="2"/>
        <v>4.4682016169099059E-2</v>
      </c>
      <c r="P36" s="22">
        <f t="shared" si="3"/>
        <v>4.8803256671541284E-2</v>
      </c>
      <c r="Q36" s="22">
        <f t="shared" si="4"/>
        <v>3.7791633920196022E-2</v>
      </c>
      <c r="R36" s="22">
        <f t="shared" si="5"/>
        <v>3.4075226593584418E-2</v>
      </c>
      <c r="S36" s="22">
        <f t="shared" si="6"/>
        <v>4.2656806759806987E-2</v>
      </c>
      <c r="T36" s="22">
        <f t="shared" si="7"/>
        <v>3.5585884596702755E-2</v>
      </c>
      <c r="U36" s="22">
        <f t="shared" si="8"/>
        <v>3.5004904026487926E-2</v>
      </c>
      <c r="V36" s="4"/>
      <c r="Y36" s="29"/>
      <c r="Z36" s="29"/>
      <c r="AA36" s="29"/>
      <c r="AB36" s="29"/>
      <c r="AC36" s="29"/>
      <c r="AD36" s="29"/>
      <c r="AE36" s="29"/>
      <c r="AG36" s="29"/>
      <c r="AH36" s="29"/>
      <c r="AI36" s="29"/>
      <c r="AJ36" s="29"/>
      <c r="AK36" s="29"/>
      <c r="AL36" s="29"/>
      <c r="AM36" s="29"/>
    </row>
    <row r="37" spans="2:39">
      <c r="B37" s="13"/>
      <c r="C37" s="19">
        <v>30</v>
      </c>
      <c r="D37" s="22">
        <v>3.7773047749338984E-2</v>
      </c>
      <c r="E37" s="22">
        <v>4.7090000000000076E-2</v>
      </c>
      <c r="F37" s="22">
        <v>3.1304996126932272E-2</v>
      </c>
      <c r="G37" s="22">
        <v>3.6632310393992507E-2</v>
      </c>
      <c r="H37" s="22">
        <v>4.1738001699901384E-2</v>
      </c>
      <c r="I37" s="22">
        <v>2.4319999999998121E-2</v>
      </c>
      <c r="J37" s="43">
        <v>2.9543738625176452E-2</v>
      </c>
      <c r="K37" s="43">
        <v>2.9644217694347663E-2</v>
      </c>
      <c r="L37" s="27">
        <v>2.5553802871856268E-2</v>
      </c>
      <c r="M37" s="28">
        <f t="shared" si="9"/>
        <v>3.8169851535896804E-2</v>
      </c>
      <c r="N37" s="22">
        <f t="shared" si="1"/>
        <v>3.9825692146431502E-2</v>
      </c>
      <c r="O37" s="22">
        <f t="shared" si="2"/>
        <v>4.487051839101297E-2</v>
      </c>
      <c r="P37" s="22">
        <f t="shared" si="3"/>
        <v>4.8971064723202229E-2</v>
      </c>
      <c r="Q37" s="22">
        <f t="shared" si="4"/>
        <v>3.7226443319838154E-2</v>
      </c>
      <c r="R37" s="22">
        <f t="shared" si="5"/>
        <v>3.4559698731561728E-2</v>
      </c>
      <c r="S37" s="22">
        <f t="shared" si="6"/>
        <v>4.284969817433848E-2</v>
      </c>
      <c r="T37" s="22">
        <f t="shared" si="7"/>
        <v>3.5972479289561266E-2</v>
      </c>
      <c r="U37" s="22">
        <f t="shared" si="8"/>
        <v>3.5502639331514318E-2</v>
      </c>
      <c r="V37" s="4"/>
      <c r="Y37" s="29"/>
      <c r="Z37" s="29"/>
      <c r="AA37" s="29"/>
      <c r="AB37" s="29"/>
      <c r="AC37" s="29"/>
      <c r="AD37" s="29"/>
      <c r="AE37" s="29"/>
      <c r="AG37" s="29"/>
      <c r="AH37" s="29"/>
      <c r="AI37" s="29"/>
      <c r="AJ37" s="29"/>
      <c r="AK37" s="29"/>
      <c r="AL37" s="29"/>
      <c r="AM37" s="29"/>
    </row>
    <row r="38" spans="2:39">
      <c r="B38" s="13"/>
      <c r="C38" s="19">
        <v>31</v>
      </c>
      <c r="D38" s="22">
        <v>3.7785366425687084E-2</v>
      </c>
      <c r="E38" s="22">
        <v>4.6845465393192232E-2</v>
      </c>
      <c r="F38" s="22">
        <v>3.174497263463838E-2</v>
      </c>
      <c r="G38" s="22">
        <v>3.703265704600267E-2</v>
      </c>
      <c r="H38" s="22">
        <v>4.1574578791913064E-2</v>
      </c>
      <c r="I38" s="22">
        <v>2.4666878142923121E-2</v>
      </c>
      <c r="J38" s="43">
        <v>2.9975559020833931E-2</v>
      </c>
      <c r="K38" s="43">
        <v>2.9858143667918169E-2</v>
      </c>
      <c r="L38" s="27">
        <v>2.5886470214665502E-2</v>
      </c>
      <c r="M38" s="28">
        <f t="shared" si="9"/>
        <v>3.8154994719195257E-2</v>
      </c>
      <c r="N38" s="22">
        <f t="shared" si="1"/>
        <v>3.9535922539175594E-2</v>
      </c>
      <c r="O38" s="22">
        <f t="shared" si="2"/>
        <v>4.5031910918477358E-2</v>
      </c>
      <c r="P38" s="22">
        <f t="shared" si="3"/>
        <v>4.9115221056116098E-2</v>
      </c>
      <c r="Q38" s="22">
        <f t="shared" si="4"/>
        <v>3.6683794703387118E-2</v>
      </c>
      <c r="R38" s="22">
        <f t="shared" si="5"/>
        <v>3.5128024113681322E-2</v>
      </c>
      <c r="S38" s="22">
        <f t="shared" si="6"/>
        <v>4.3014733211000467E-2</v>
      </c>
      <c r="T38" s="22">
        <f t="shared" si="7"/>
        <v>3.6296632175906174E-2</v>
      </c>
      <c r="U38" s="22">
        <f t="shared" si="8"/>
        <v>3.5916826371062749E-2</v>
      </c>
      <c r="V38" s="4"/>
      <c r="Y38" s="29"/>
      <c r="Z38" s="29"/>
      <c r="AA38" s="29"/>
      <c r="AB38" s="29"/>
      <c r="AC38" s="29"/>
      <c r="AD38" s="29"/>
      <c r="AE38" s="29"/>
      <c r="AG38" s="29"/>
      <c r="AH38" s="29"/>
      <c r="AI38" s="29"/>
      <c r="AJ38" s="29"/>
      <c r="AK38" s="29"/>
      <c r="AL38" s="29"/>
      <c r="AM38" s="29"/>
    </row>
    <row r="39" spans="2:39">
      <c r="B39" s="13"/>
      <c r="C39" s="19">
        <v>32</v>
      </c>
      <c r="D39" s="22">
        <v>3.7796491737701832E-2</v>
      </c>
      <c r="E39" s="22">
        <v>4.6608776909284888E-2</v>
      </c>
      <c r="F39" s="22">
        <v>3.2161887010162538E-2</v>
      </c>
      <c r="G39" s="22">
        <v>3.7411949969770264E-2</v>
      </c>
      <c r="H39" s="22">
        <v>4.1404773672325978E-2</v>
      </c>
      <c r="I39" s="22">
        <v>2.5007733608922944E-2</v>
      </c>
      <c r="J39" s="43">
        <v>3.0384915224570097E-2</v>
      </c>
      <c r="K39" s="43">
        <v>3.006718593360036E-2</v>
      </c>
      <c r="L39" s="27">
        <v>2.6209119623690658E-2</v>
      </c>
      <c r="M39" s="28">
        <f t="shared" si="9"/>
        <v>3.8141435572462967E-2</v>
      </c>
      <c r="N39" s="22">
        <f t="shared" si="1"/>
        <v>3.9297917197729682E-2</v>
      </c>
      <c r="O39" s="22">
        <f t="shared" si="2"/>
        <v>4.5170132190988532E-2</v>
      </c>
      <c r="P39" s="22">
        <f t="shared" si="3"/>
        <v>4.9239090905916383E-2</v>
      </c>
      <c r="Q39" s="22">
        <f t="shared" si="4"/>
        <v>3.6154523312645681E-2</v>
      </c>
      <c r="R39" s="22">
        <f t="shared" si="5"/>
        <v>3.5630679834697032E-2</v>
      </c>
      <c r="S39" s="22">
        <f t="shared" si="6"/>
        <v>4.3155976213386626E-2</v>
      </c>
      <c r="T39" s="22">
        <f t="shared" si="7"/>
        <v>3.6568585093522898E-2</v>
      </c>
      <c r="U39" s="22">
        <f t="shared" si="8"/>
        <v>3.6261741955534887E-2</v>
      </c>
      <c r="V39" s="4"/>
      <c r="Y39" s="29"/>
      <c r="Z39" s="29"/>
      <c r="AA39" s="29"/>
      <c r="AB39" s="29"/>
      <c r="AC39" s="29"/>
      <c r="AD39" s="29"/>
      <c r="AE39" s="29"/>
      <c r="AG39" s="29"/>
      <c r="AH39" s="29"/>
      <c r="AI39" s="29"/>
      <c r="AJ39" s="29"/>
      <c r="AK39" s="29"/>
      <c r="AL39" s="29"/>
      <c r="AM39" s="29"/>
    </row>
    <row r="40" spans="2:39">
      <c r="B40" s="13"/>
      <c r="C40" s="19">
        <v>33</v>
      </c>
      <c r="D40" s="22">
        <v>3.7806568030446019E-2</v>
      </c>
      <c r="E40" s="22">
        <v>4.638033862815516E-2</v>
      </c>
      <c r="F40" s="22">
        <v>3.2557231857910596E-2</v>
      </c>
      <c r="G40" s="22">
        <v>3.7771572493614736E-2</v>
      </c>
      <c r="H40" s="22">
        <v>4.1228918836257789E-2</v>
      </c>
      <c r="I40" s="22">
        <v>2.534044967621818E-2</v>
      </c>
      <c r="J40" s="43">
        <v>3.0773230433447374E-2</v>
      </c>
      <c r="K40" s="43">
        <v>3.0270472060233367E-2</v>
      </c>
      <c r="L40" s="27">
        <v>2.6520933099607458E-2</v>
      </c>
      <c r="M40" s="28">
        <f t="shared" si="9"/>
        <v>3.8129061059742009E-2</v>
      </c>
      <c r="N40" s="22">
        <f t="shared" si="1"/>
        <v>3.9096580500835199E-2</v>
      </c>
      <c r="O40" s="22">
        <f t="shared" si="2"/>
        <v>4.5288537993872557E-2</v>
      </c>
      <c r="P40" s="22">
        <f t="shared" si="3"/>
        <v>4.9345552467974896E-2</v>
      </c>
      <c r="Q40" s="22">
        <f t="shared" si="4"/>
        <v>3.5617215924991896E-2</v>
      </c>
      <c r="R40" s="22">
        <f t="shared" si="5"/>
        <v>3.6044579123976073E-2</v>
      </c>
      <c r="S40" s="22">
        <f t="shared" si="6"/>
        <v>4.3276887507798012E-2</v>
      </c>
      <c r="T40" s="22">
        <f t="shared" si="7"/>
        <v>3.6796854198509088E-2</v>
      </c>
      <c r="U40" s="22">
        <f t="shared" si="8"/>
        <v>3.6549146837888902E-2</v>
      </c>
      <c r="V40" s="4"/>
      <c r="Y40" s="29"/>
      <c r="Z40" s="29"/>
      <c r="AA40" s="29"/>
      <c r="AB40" s="29"/>
      <c r="AC40" s="29"/>
      <c r="AD40" s="29"/>
      <c r="AE40" s="29"/>
      <c r="AG40" s="29"/>
      <c r="AH40" s="29"/>
      <c r="AI40" s="29"/>
      <c r="AJ40" s="29"/>
      <c r="AK40" s="29"/>
      <c r="AL40" s="29"/>
      <c r="AM40" s="29"/>
    </row>
    <row r="41" spans="2:39">
      <c r="B41" s="13"/>
      <c r="C41" s="19">
        <v>34</v>
      </c>
      <c r="D41" s="22">
        <v>3.7815719637257939E-2</v>
      </c>
      <c r="E41" s="22">
        <v>4.6160341427651908E-2</v>
      </c>
      <c r="F41" s="22">
        <v>3.2932407929043839E-2</v>
      </c>
      <c r="G41" s="22">
        <v>3.8112817376080965E-2</v>
      </c>
      <c r="H41" s="22">
        <v>4.1046545540551316E-2</v>
      </c>
      <c r="I41" s="22">
        <v>2.5663621951170779E-2</v>
      </c>
      <c r="J41" s="43">
        <v>3.1141846639413995E-2</v>
      </c>
      <c r="K41" s="43">
        <v>3.0467439520733386E-2</v>
      </c>
      <c r="L41" s="27">
        <v>2.6821471400563235E-2</v>
      </c>
      <c r="M41" s="28">
        <f t="shared" si="9"/>
        <v>3.811776793950683E-2</v>
      </c>
      <c r="N41" s="22">
        <f t="shared" si="1"/>
        <v>3.8926323935328355E-2</v>
      </c>
      <c r="O41" s="22">
        <f t="shared" si="2"/>
        <v>4.5389990419268278E-2</v>
      </c>
      <c r="P41" s="22">
        <f t="shared" si="3"/>
        <v>4.9437069514387089E-2</v>
      </c>
      <c r="Q41" s="22">
        <f t="shared" si="4"/>
        <v>3.5046113394342493E-2</v>
      </c>
      <c r="R41" s="22">
        <f t="shared" si="5"/>
        <v>3.6385642598243617E-2</v>
      </c>
      <c r="S41" s="22">
        <f t="shared" si="6"/>
        <v>4.3380416081495898E-2</v>
      </c>
      <c r="T41" s="22">
        <f t="shared" si="7"/>
        <v>3.698853404866842E-2</v>
      </c>
      <c r="U41" s="22">
        <f t="shared" si="8"/>
        <v>3.6788752059184748E-2</v>
      </c>
      <c r="V41" s="4"/>
      <c r="Y41" s="29"/>
      <c r="Z41" s="29"/>
      <c r="AA41" s="29"/>
      <c r="AB41" s="29"/>
      <c r="AC41" s="29"/>
      <c r="AD41" s="29"/>
      <c r="AE41" s="29"/>
      <c r="AG41" s="29"/>
      <c r="AH41" s="29"/>
      <c r="AI41" s="29"/>
      <c r="AJ41" s="29"/>
      <c r="AK41" s="29"/>
      <c r="AL41" s="29"/>
      <c r="AM41" s="29"/>
    </row>
    <row r="42" spans="2:39">
      <c r="B42" s="13"/>
      <c r="C42" s="19">
        <v>35</v>
      </c>
      <c r="D42" s="22">
        <v>3.7824053993267492E-2</v>
      </c>
      <c r="E42" s="22">
        <v>4.5948817462795555E-2</v>
      </c>
      <c r="F42" s="22">
        <v>3.3288725423714638E-2</v>
      </c>
      <c r="G42" s="22">
        <v>3.8436889764331683E-2</v>
      </c>
      <c r="H42" s="22">
        <v>4.08564629891639E-2</v>
      </c>
      <c r="I42" s="22">
        <v>2.5976373402377018E-2</v>
      </c>
      <c r="J42" s="43">
        <v>3.1492024003255237E-2</v>
      </c>
      <c r="K42" s="43">
        <v>3.0657758030642634E-2</v>
      </c>
      <c r="L42" s="27">
        <v>2.7110572531013233E-2</v>
      </c>
      <c r="M42" s="28">
        <f t="shared" si="9"/>
        <v>3.810746192473613E-2</v>
      </c>
      <c r="N42" s="22">
        <f t="shared" si="1"/>
        <v>3.8782393227328571E-2</v>
      </c>
      <c r="O42" s="22">
        <f t="shared" si="2"/>
        <v>4.5476932523672131E-2</v>
      </c>
      <c r="P42" s="22">
        <f t="shared" si="3"/>
        <v>4.9515752637947053E-2</v>
      </c>
      <c r="Q42" s="22">
        <f t="shared" si="4"/>
        <v>3.4414265362346486E-2</v>
      </c>
      <c r="R42" s="22">
        <f t="shared" si="5"/>
        <v>3.6666856323680941E-2</v>
      </c>
      <c r="S42" s="22">
        <f t="shared" si="6"/>
        <v>4.3469077278078805E-2</v>
      </c>
      <c r="T42" s="22">
        <f t="shared" si="7"/>
        <v>3.7149544288367808E-2</v>
      </c>
      <c r="U42" s="22">
        <f t="shared" si="8"/>
        <v>3.6988592092762396E-2</v>
      </c>
      <c r="V42" s="4"/>
      <c r="Y42" s="29"/>
      <c r="Z42" s="29"/>
      <c r="AA42" s="29"/>
      <c r="AB42" s="29"/>
      <c r="AC42" s="29"/>
      <c r="AD42" s="29"/>
      <c r="AE42" s="29"/>
      <c r="AG42" s="29"/>
      <c r="AH42" s="29"/>
      <c r="AI42" s="29"/>
      <c r="AJ42" s="29"/>
      <c r="AK42" s="29"/>
      <c r="AL42" s="29"/>
      <c r="AM42" s="29"/>
    </row>
    <row r="43" spans="2:39">
      <c r="B43" s="13"/>
      <c r="C43" s="19">
        <v>36</v>
      </c>
      <c r="D43" s="22">
        <v>3.7831664208831217E-2</v>
      </c>
      <c r="E43" s="22">
        <v>4.5745682233979235E-2</v>
      </c>
      <c r="F43" s="22">
        <v>3.3627406788609759E-2</v>
      </c>
      <c r="G43" s="22">
        <v>3.8744911073951505E-2</v>
      </c>
      <c r="H43" s="22">
        <v>4.0656794786448902E-2</v>
      </c>
      <c r="I43" s="22">
        <v>2.6278215951801132E-2</v>
      </c>
      <c r="J43" s="43">
        <v>3.1824942113012122E-2</v>
      </c>
      <c r="K43" s="43">
        <v>3.0841270417264255E-2</v>
      </c>
      <c r="L43" s="27">
        <v>2.738827544863498E-2</v>
      </c>
      <c r="M43" s="28">
        <f t="shared" si="9"/>
        <v>3.8098056913396849E-2</v>
      </c>
      <c r="N43" s="22">
        <f t="shared" si="1"/>
        <v>3.8660748854271842E-2</v>
      </c>
      <c r="O43" s="22">
        <f t="shared" si="2"/>
        <v>4.5551451165957824E-2</v>
      </c>
      <c r="P43" s="22">
        <f t="shared" si="3"/>
        <v>4.9583411041477898E-2</v>
      </c>
      <c r="Q43" s="22">
        <f t="shared" si="4"/>
        <v>3.3692485879369016E-2</v>
      </c>
      <c r="R43" s="22">
        <f t="shared" si="5"/>
        <v>3.6898837537041818E-2</v>
      </c>
      <c r="S43" s="22">
        <f t="shared" si="6"/>
        <v>4.3545018128099855E-2</v>
      </c>
      <c r="T43" s="22">
        <f t="shared" si="7"/>
        <v>3.7284830832891247E-2</v>
      </c>
      <c r="U43" s="22">
        <f t="shared" si="8"/>
        <v>3.7155325350220592E-2</v>
      </c>
      <c r="V43" s="4"/>
      <c r="Y43" s="29"/>
      <c r="Z43" s="29"/>
      <c r="AA43" s="29"/>
      <c r="AB43" s="29"/>
      <c r="AC43" s="29"/>
      <c r="AD43" s="29"/>
      <c r="AE43" s="29"/>
      <c r="AG43" s="29"/>
      <c r="AH43" s="29"/>
      <c r="AI43" s="29"/>
      <c r="AJ43" s="29"/>
      <c r="AK43" s="29"/>
      <c r="AL43" s="29"/>
      <c r="AM43" s="29"/>
    </row>
    <row r="44" spans="2:39">
      <c r="B44" s="13"/>
      <c r="C44" s="19">
        <v>37</v>
      </c>
      <c r="D44" s="22">
        <v>3.7838631206779549E-2</v>
      </c>
      <c r="E44" s="22">
        <v>4.5550767009946869E-2</v>
      </c>
      <c r="F44" s="22">
        <v>3.3949590468040025E-2</v>
      </c>
      <c r="G44" s="22">
        <v>3.9037923407102326E-2</v>
      </c>
      <c r="H44" s="22">
        <v>4.0444980072157355E-2</v>
      </c>
      <c r="I44" s="22">
        <v>2.6568946604590415E-2</v>
      </c>
      <c r="J44" s="43">
        <v>3.2141702499746572E-2</v>
      </c>
      <c r="K44" s="43">
        <v>3.1017947520548539E-2</v>
      </c>
      <c r="L44" s="27">
        <v>2.7654762665675792E-2</v>
      </c>
      <c r="M44" s="28">
        <f t="shared" si="9"/>
        <v>3.8089474283970803E-2</v>
      </c>
      <c r="N44" s="22">
        <f t="shared" si="1"/>
        <v>3.8557962195950868E-2</v>
      </c>
      <c r="O44" s="22">
        <f t="shared" si="2"/>
        <v>4.5615330033160317E-2</v>
      </c>
      <c r="P44" s="22">
        <f t="shared" si="3"/>
        <v>4.9641596434412794E-2</v>
      </c>
      <c r="Q44" s="22">
        <f t="shared" si="4"/>
        <v>3.284829531829847E-2</v>
      </c>
      <c r="R44" s="22">
        <f t="shared" si="5"/>
        <v>3.70902836129825E-2</v>
      </c>
      <c r="S44" s="22">
        <f t="shared" si="6"/>
        <v>4.3610072426636615E-2</v>
      </c>
      <c r="T44" s="22">
        <f t="shared" si="7"/>
        <v>3.7398530700673893E-2</v>
      </c>
      <c r="U44" s="22">
        <f t="shared" si="8"/>
        <v>3.7294477545756433E-2</v>
      </c>
      <c r="V44" s="4"/>
      <c r="Y44" s="29"/>
      <c r="Z44" s="29"/>
      <c r="AA44" s="29"/>
      <c r="AB44" s="29"/>
      <c r="AC44" s="29"/>
      <c r="AD44" s="29"/>
      <c r="AE44" s="29"/>
      <c r="AG44" s="29"/>
      <c r="AH44" s="29"/>
      <c r="AI44" s="29"/>
      <c r="AJ44" s="29"/>
      <c r="AK44" s="29"/>
      <c r="AL44" s="29"/>
      <c r="AM44" s="29"/>
    </row>
    <row r="45" spans="2:39">
      <c r="B45" s="13"/>
      <c r="C45" s="19">
        <v>38</v>
      </c>
      <c r="D45" s="22">
        <v>3.7845025505360841E-2</v>
      </c>
      <c r="E45" s="22">
        <v>4.5363843749967048E-2</v>
      </c>
      <c r="F45" s="22">
        <v>3.4256335222697221E-2</v>
      </c>
      <c r="G45" s="22">
        <v>3.9316894239441069E-2</v>
      </c>
      <c r="H45" s="22">
        <v>4.0217745179180975E-2</v>
      </c>
      <c r="I45" s="22">
        <v>2.68485693541618E-2</v>
      </c>
      <c r="J45" s="43">
        <v>3.244333195955984E-2</v>
      </c>
      <c r="K45" s="43">
        <v>3.1187853766550422E-2</v>
      </c>
      <c r="L45" s="27">
        <v>2.7910317071020874E-2</v>
      </c>
      <c r="M45" s="28">
        <f t="shared" si="9"/>
        <v>3.8081642250549885E-2</v>
      </c>
      <c r="N45" s="22">
        <f t="shared" si="1"/>
        <v>3.8471125723022581E-2</v>
      </c>
      <c r="O45" s="22">
        <f t="shared" si="2"/>
        <v>4.5670094486511603E-2</v>
      </c>
      <c r="P45" s="22">
        <f t="shared" si="3"/>
        <v>4.9691640314821317E-2</v>
      </c>
      <c r="Q45" s="22">
        <f t="shared" si="4"/>
        <v>3.1844851693417331E-2</v>
      </c>
      <c r="R45" s="22">
        <f t="shared" si="5"/>
        <v>3.7248330694094278E-2</v>
      </c>
      <c r="S45" s="22">
        <f t="shared" si="6"/>
        <v>4.3665807273056911E-2</v>
      </c>
      <c r="T45" s="22">
        <f t="shared" si="7"/>
        <v>3.7494107597776161E-2</v>
      </c>
      <c r="U45" s="22">
        <f t="shared" si="8"/>
        <v>3.7410639734712481E-2</v>
      </c>
      <c r="V45" s="4"/>
      <c r="Y45" s="29"/>
      <c r="Z45" s="29"/>
      <c r="AA45" s="29"/>
      <c r="AB45" s="29"/>
      <c r="AC45" s="29"/>
      <c r="AD45" s="29"/>
      <c r="AE45" s="29"/>
      <c r="AG45" s="29"/>
      <c r="AH45" s="29"/>
      <c r="AI45" s="29"/>
      <c r="AJ45" s="29"/>
      <c r="AK45" s="29"/>
      <c r="AL45" s="29"/>
      <c r="AM45" s="29"/>
    </row>
    <row r="46" spans="2:39">
      <c r="B46" s="13"/>
      <c r="C46" s="19">
        <v>39</v>
      </c>
      <c r="D46" s="22">
        <v>3.785090871185548E-2</v>
      </c>
      <c r="E46" s="22">
        <v>4.5184644190920276E-2</v>
      </c>
      <c r="F46" s="22">
        <v>3.4548624742694045E-2</v>
      </c>
      <c r="G46" s="22">
        <v>3.9582721187857661E-2</v>
      </c>
      <c r="H46" s="22">
        <v>3.9971050903798488E-2</v>
      </c>
      <c r="I46" s="22">
        <v>2.7117236419753388E-2</v>
      </c>
      <c r="J46" s="43">
        <v>3.2730786358318387E-2</v>
      </c>
      <c r="K46" s="43">
        <v>3.1351120889351103E-2</v>
      </c>
      <c r="L46" s="27">
        <v>2.8155289495376046E-2</v>
      </c>
      <c r="M46" s="28">
        <f t="shared" si="9"/>
        <v>3.8074495272722553E-2</v>
      </c>
      <c r="N46" s="22">
        <f t="shared" si="1"/>
        <v>3.8397775639474885E-2</v>
      </c>
      <c r="O46" s="22">
        <f t="shared" si="2"/>
        <v>4.571704956330036E-2</v>
      </c>
      <c r="P46" s="22">
        <f t="shared" si="3"/>
        <v>4.9734685690055569E-2</v>
      </c>
      <c r="Q46" s="22">
        <f t="shared" si="4"/>
        <v>3.0639894202081797E-2</v>
      </c>
      <c r="R46" s="22">
        <f t="shared" si="5"/>
        <v>3.7378841752113923E-2</v>
      </c>
      <c r="S46" s="22">
        <f t="shared" si="6"/>
        <v>4.3713562474808842E-2</v>
      </c>
      <c r="T46" s="22">
        <f t="shared" si="7"/>
        <v>3.7574463825424287E-2</v>
      </c>
      <c r="U46" s="22">
        <f t="shared" si="8"/>
        <v>3.7507630133529757E-2</v>
      </c>
      <c r="V46" s="4"/>
      <c r="Y46" s="29"/>
      <c r="Z46" s="29"/>
      <c r="AA46" s="29"/>
      <c r="AB46" s="29"/>
      <c r="AC46" s="29"/>
      <c r="AD46" s="29"/>
      <c r="AE46" s="29"/>
      <c r="AG46" s="29"/>
      <c r="AH46" s="29"/>
      <c r="AI46" s="29"/>
      <c r="AJ46" s="29"/>
      <c r="AK46" s="29"/>
      <c r="AL46" s="29"/>
      <c r="AM46" s="29"/>
    </row>
    <row r="47" spans="2:39">
      <c r="B47" s="13"/>
      <c r="C47" s="19">
        <v>40</v>
      </c>
      <c r="D47" s="22">
        <v>3.7856334778727962E-2</v>
      </c>
      <c r="E47" s="22">
        <v>4.501287439525048E-2</v>
      </c>
      <c r="F47" s="22">
        <v>3.4827372362917997E-2</v>
      </c>
      <c r="G47" s="22">
        <v>3.9836236729929642E-2</v>
      </c>
      <c r="H47" s="22">
        <v>3.9700020573980588E-2</v>
      </c>
      <c r="I47" s="22">
        <v>2.7375204045027024E-2</v>
      </c>
      <c r="J47" s="43">
        <v>3.3004954688288679E-2</v>
      </c>
      <c r="K47" s="43">
        <v>3.1507927894023569E-2</v>
      </c>
      <c r="L47" s="27">
        <v>2.8390074416453803E-2</v>
      </c>
      <c r="M47" s="28">
        <f t="shared" si="9"/>
        <v>3.8067973515593323E-2</v>
      </c>
      <c r="N47" s="22">
        <f t="shared" si="1"/>
        <v>3.8335825474993257E-2</v>
      </c>
      <c r="O47" s="22">
        <f t="shared" si="2"/>
        <v>4.575731223364321E-2</v>
      </c>
      <c r="P47" s="22">
        <f t="shared" si="3"/>
        <v>4.9771714107105458E-2</v>
      </c>
      <c r="Q47" s="22">
        <f t="shared" si="4"/>
        <v>2.9184750889097E-2</v>
      </c>
      <c r="R47" s="22">
        <f t="shared" si="5"/>
        <v>3.7486639058602389E-2</v>
      </c>
      <c r="S47" s="22">
        <f t="shared" si="6"/>
        <v>4.3754483966671698E-2</v>
      </c>
      <c r="T47" s="22">
        <f t="shared" si="7"/>
        <v>3.764203291557866E-2</v>
      </c>
      <c r="U47" s="22">
        <f t="shared" si="8"/>
        <v>3.7588626811653869E-2</v>
      </c>
      <c r="V47" s="4"/>
      <c r="Y47" s="29"/>
      <c r="Z47" s="29"/>
      <c r="AA47" s="29"/>
      <c r="AB47" s="29"/>
      <c r="AC47" s="29"/>
      <c r="AD47" s="29"/>
      <c r="AE47" s="29"/>
      <c r="AG47" s="29"/>
      <c r="AH47" s="29"/>
      <c r="AI47" s="29"/>
      <c r="AJ47" s="29"/>
      <c r="AK47" s="29"/>
      <c r="AL47" s="29"/>
      <c r="AM47" s="29"/>
    </row>
    <row r="48" spans="2:39">
      <c r="B48" s="13"/>
      <c r="C48" s="19">
        <v>41</v>
      </c>
      <c r="D48" s="22">
        <v>3.7861351063972482E-2</v>
      </c>
      <c r="E48" s="22">
        <v>4.484822576938674E-2</v>
      </c>
      <c r="F48" s="22">
        <v>3.5093425747768858E-2</v>
      </c>
      <c r="G48" s="22">
        <v>4.0078212788424716E-2</v>
      </c>
      <c r="H48" s="22">
        <v>3.9402984344432568E-2</v>
      </c>
      <c r="I48" s="22">
        <v>2.7622799301241896E-2</v>
      </c>
      <c r="J48" s="43">
        <v>3.3266663213517011E-2</v>
      </c>
      <c r="K48" s="43">
        <v>3.1658485811910886E-2</v>
      </c>
      <c r="L48" s="27">
        <v>2.8615091845341167E-2</v>
      </c>
      <c r="M48" s="28">
        <f t="shared" si="9"/>
        <v>3.8062022356131209E-2</v>
      </c>
      <c r="N48" s="22">
        <f t="shared" si="1"/>
        <v>3.8283509235202295E-2</v>
      </c>
      <c r="O48" s="22">
        <f t="shared" si="2"/>
        <v>4.5791838821077624E-2</v>
      </c>
      <c r="P48" s="22">
        <f t="shared" si="3"/>
        <v>4.9803568717115221E-2</v>
      </c>
      <c r="Q48" s="22">
        <f t="shared" si="4"/>
        <v>2.7590863861227E-2</v>
      </c>
      <c r="R48" s="22">
        <f t="shared" si="5"/>
        <v>3.7575692541832684E-2</v>
      </c>
      <c r="S48" s="22">
        <f t="shared" si="6"/>
        <v>4.3789552197070147E-2</v>
      </c>
      <c r="T48" s="22">
        <f t="shared" si="7"/>
        <v>3.7698856505161915E-2</v>
      </c>
      <c r="U48" s="22">
        <f t="shared" si="8"/>
        <v>3.7656276825312807E-2</v>
      </c>
      <c r="V48" s="4"/>
      <c r="Y48" s="29"/>
      <c r="Z48" s="29"/>
      <c r="AA48" s="29"/>
      <c r="AB48" s="29"/>
      <c r="AC48" s="29"/>
      <c r="AD48" s="29"/>
      <c r="AE48" s="29"/>
      <c r="AG48" s="29"/>
      <c r="AH48" s="29"/>
      <c r="AI48" s="29"/>
      <c r="AJ48" s="29"/>
      <c r="AK48" s="29"/>
      <c r="AL48" s="29"/>
      <c r="AM48" s="29"/>
    </row>
    <row r="49" spans="2:39">
      <c r="B49" s="13"/>
      <c r="C49" s="19">
        <v>42</v>
      </c>
      <c r="D49" s="22">
        <v>3.7865999229276248E-2</v>
      </c>
      <c r="E49" s="22">
        <v>4.4690383340014517E-2</v>
      </c>
      <c r="F49" s="22">
        <v>3.5347571455157212E-2</v>
      </c>
      <c r="G49" s="22">
        <v>4.0309365124750807E-2</v>
      </c>
      <c r="H49" s="22">
        <v>3.9092555553436048E-2</v>
      </c>
      <c r="I49" s="22">
        <v>2.7860395229075463E-2</v>
      </c>
      <c r="J49" s="43">
        <v>3.3516679590168019E-2</v>
      </c>
      <c r="K49" s="43">
        <v>3.1803026142921631E-2</v>
      </c>
      <c r="L49" s="27">
        <v>2.8830773913258279E-2</v>
      </c>
      <c r="M49" s="28">
        <f t="shared" si="9"/>
        <v>3.8056591931475481E-2</v>
      </c>
      <c r="N49" s="22">
        <f t="shared" si="1"/>
        <v>3.8239332845705798E-2</v>
      </c>
      <c r="O49" s="22">
        <f t="shared" si="2"/>
        <v>4.5821448341218929E-2</v>
      </c>
      <c r="P49" s="22">
        <f t="shared" si="3"/>
        <v>4.9830973978808757E-2</v>
      </c>
      <c r="Q49" s="22">
        <f t="shared" si="4"/>
        <v>2.6444483950002207E-2</v>
      </c>
      <c r="R49" s="22">
        <f t="shared" si="5"/>
        <v>3.764927291507747E-2</v>
      </c>
      <c r="S49" s="22">
        <f t="shared" si="6"/>
        <v>4.3819606270271594E-2</v>
      </c>
      <c r="T49" s="22">
        <f t="shared" si="7"/>
        <v>3.7746648267169558E-2</v>
      </c>
      <c r="U49" s="22">
        <f t="shared" si="8"/>
        <v>3.7712786204314952E-2</v>
      </c>
      <c r="V49" s="4"/>
      <c r="Y49" s="29"/>
      <c r="Z49" s="29"/>
      <c r="AA49" s="29"/>
      <c r="AB49" s="29"/>
      <c r="AC49" s="29"/>
      <c r="AD49" s="29"/>
      <c r="AE49" s="29"/>
      <c r="AG49" s="29"/>
      <c r="AH49" s="29"/>
      <c r="AI49" s="29"/>
      <c r="AJ49" s="29"/>
      <c r="AK49" s="29"/>
      <c r="AL49" s="29"/>
      <c r="AM49" s="29"/>
    </row>
    <row r="50" spans="2:39">
      <c r="B50" s="13"/>
      <c r="C50" s="19">
        <v>43</v>
      </c>
      <c r="D50" s="22">
        <v>3.7870316003297155E-2</v>
      </c>
      <c r="E50" s="22">
        <v>4.4539031902798509E-2</v>
      </c>
      <c r="F50" s="22">
        <v>3.5590539320684345E-2</v>
      </c>
      <c r="G50" s="22">
        <v>4.0530357507207126E-2</v>
      </c>
      <c r="H50" s="22">
        <v>3.87814856603379E-2</v>
      </c>
      <c r="I50" s="22">
        <v>2.8088392310851917E-2</v>
      </c>
      <c r="J50" s="43">
        <v>3.3755716884112275E-2</v>
      </c>
      <c r="K50" s="43">
        <v>3.1941792138202585E-2</v>
      </c>
      <c r="L50" s="27">
        <v>2.9037555034842288E-2</v>
      </c>
      <c r="M50" s="28">
        <f t="shared" si="9"/>
        <v>3.8051636726161631E-2</v>
      </c>
      <c r="N50" s="22">
        <f t="shared" si="1"/>
        <v>3.8202032759608873E-2</v>
      </c>
      <c r="O50" s="22">
        <f t="shared" si="2"/>
        <v>4.5846842388544751E-2</v>
      </c>
      <c r="P50" s="22">
        <f t="shared" si="3"/>
        <v>4.985455250772497E-2</v>
      </c>
      <c r="Q50" s="22">
        <f t="shared" si="4"/>
        <v>2.5800298124521559E-2</v>
      </c>
      <c r="R50" s="22">
        <f t="shared" si="5"/>
        <v>3.7710076517005309E-2</v>
      </c>
      <c r="S50" s="22">
        <f t="shared" si="6"/>
        <v>4.3845364502229867E-2</v>
      </c>
      <c r="T50" s="22">
        <f t="shared" si="7"/>
        <v>3.7786847174104299E-2</v>
      </c>
      <c r="U50" s="22">
        <f t="shared" si="8"/>
        <v>3.775999431152588E-2</v>
      </c>
      <c r="V50" s="4"/>
      <c r="Y50" s="29"/>
      <c r="Z50" s="29"/>
      <c r="AA50" s="29"/>
      <c r="AB50" s="29"/>
      <c r="AC50" s="29"/>
      <c r="AD50" s="29"/>
      <c r="AE50" s="29"/>
      <c r="AG50" s="29"/>
      <c r="AH50" s="29"/>
      <c r="AI50" s="29"/>
      <c r="AJ50" s="29"/>
      <c r="AK50" s="29"/>
      <c r="AL50" s="29"/>
      <c r="AM50" s="29"/>
    </row>
    <row r="51" spans="2:39">
      <c r="B51" s="13"/>
      <c r="C51" s="19">
        <v>44</v>
      </c>
      <c r="D51" s="22">
        <v>3.7874333832312645E-2</v>
      </c>
      <c r="E51" s="22">
        <v>4.4393860523589623E-2</v>
      </c>
      <c r="F51" s="22">
        <v>3.5823006625326004E-2</v>
      </c>
      <c r="G51" s="22">
        <v>4.0741805635561068E-2</v>
      </c>
      <c r="H51" s="22">
        <v>3.8479195045313164E-2</v>
      </c>
      <c r="I51" s="22">
        <v>2.8307204753961868E-2</v>
      </c>
      <c r="J51" s="43">
        <v>3.3984437434362746E-2</v>
      </c>
      <c r="K51" s="43">
        <v>3.2075032272457671E-2</v>
      </c>
      <c r="L51" s="27">
        <v>2.9235864792132471E-2</v>
      </c>
      <c r="M51" s="28">
        <f t="shared" si="9"/>
        <v>3.8047115194779213E-2</v>
      </c>
      <c r="N51" s="22">
        <f t="shared" si="1"/>
        <v>3.8170540728409863E-2</v>
      </c>
      <c r="O51" s="22">
        <f t="shared" si="2"/>
        <v>4.586862209737208E-2</v>
      </c>
      <c r="P51" s="22">
        <f t="shared" si="3"/>
        <v>4.9874839497212164E-2</v>
      </c>
      <c r="Q51" s="22">
        <f t="shared" si="4"/>
        <v>2.5563578379497187E-2</v>
      </c>
      <c r="R51" s="22">
        <f t="shared" si="5"/>
        <v>3.7760327331471721E-2</v>
      </c>
      <c r="S51" s="22">
        <f t="shared" si="6"/>
        <v>4.3867441939650087E-2</v>
      </c>
      <c r="T51" s="22">
        <f t="shared" si="7"/>
        <v>3.7820661942641109E-2</v>
      </c>
      <c r="U51" s="22">
        <f t="shared" si="8"/>
        <v>3.7799435401023374E-2</v>
      </c>
      <c r="V51" s="4"/>
      <c r="Y51" s="29"/>
      <c r="Z51" s="29"/>
      <c r="AA51" s="29"/>
      <c r="AB51" s="29"/>
      <c r="AC51" s="29"/>
      <c r="AD51" s="29"/>
      <c r="AE51" s="29"/>
      <c r="AG51" s="29"/>
      <c r="AH51" s="29"/>
      <c r="AI51" s="29"/>
      <c r="AJ51" s="29"/>
      <c r="AK51" s="29"/>
      <c r="AL51" s="29"/>
      <c r="AM51" s="29"/>
    </row>
    <row r="52" spans="2:39">
      <c r="B52" s="13"/>
      <c r="C52" s="19">
        <v>45</v>
      </c>
      <c r="D52" s="22">
        <v>3.7878081436476307E-2</v>
      </c>
      <c r="E52" s="22">
        <v>4.4254565767160026E-2</v>
      </c>
      <c r="F52" s="22">
        <v>3.6045602026060442E-2</v>
      </c>
      <c r="G52" s="22">
        <v>4.094428081457302E-2</v>
      </c>
      <c r="H52" s="22">
        <v>3.8192648481655045E-2</v>
      </c>
      <c r="I52" s="22">
        <v>2.8517250432071206E-2</v>
      </c>
      <c r="J52" s="43">
        <v>3.4203456530095266E-2</v>
      </c>
      <c r="K52" s="43">
        <v>3.2202995404264634E-2</v>
      </c>
      <c r="L52" s="27">
        <v>2.9426122885743977E-2</v>
      </c>
      <c r="M52" s="28">
        <f t="shared" si="9"/>
        <v>3.8042989417073736E-2</v>
      </c>
      <c r="N52" s="22">
        <f t="shared" si="1"/>
        <v>3.8143953858144508E-2</v>
      </c>
      <c r="O52" s="22">
        <f t="shared" si="2"/>
        <v>4.58873026196851E-2</v>
      </c>
      <c r="P52" s="22">
        <f t="shared" si="3"/>
        <v>4.9892295070399717E-2</v>
      </c>
      <c r="Q52" s="22">
        <f t="shared" si="4"/>
        <v>2.5662566847985291E-2</v>
      </c>
      <c r="R52" s="22">
        <f t="shared" si="5"/>
        <v>3.780186052394563E-2</v>
      </c>
      <c r="S52" s="22">
        <f t="shared" si="6"/>
        <v>4.3886365303185348E-2</v>
      </c>
      <c r="T52" s="22">
        <f t="shared" si="7"/>
        <v>3.7849108168133139E-2</v>
      </c>
      <c r="U52" s="22">
        <f t="shared" si="8"/>
        <v>3.7832389657295185E-2</v>
      </c>
      <c r="V52" s="4"/>
      <c r="Y52" s="29"/>
      <c r="Z52" s="29"/>
      <c r="AA52" s="29"/>
      <c r="AB52" s="29"/>
      <c r="AC52" s="29"/>
      <c r="AD52" s="29"/>
      <c r="AE52" s="29"/>
      <c r="AG52" s="29"/>
      <c r="AH52" s="29"/>
      <c r="AI52" s="29"/>
      <c r="AJ52" s="29"/>
      <c r="AK52" s="29"/>
      <c r="AL52" s="29"/>
      <c r="AM52" s="29"/>
    </row>
    <row r="53" spans="2:39">
      <c r="B53" s="13"/>
      <c r="C53" s="19">
        <v>46</v>
      </c>
      <c r="D53" s="22">
        <v>3.7881584286686865E-2</v>
      </c>
      <c r="E53" s="22">
        <v>4.4120853946526095E-2</v>
      </c>
      <c r="F53" s="22">
        <v>3.6258909240360016E-2</v>
      </c>
      <c r="G53" s="22">
        <v>4.1138313376847035E-2</v>
      </c>
      <c r="H53" s="22">
        <v>3.7927063660190941E-2</v>
      </c>
      <c r="I53" s="22">
        <v>2.8718943605821723E-2</v>
      </c>
      <c r="J53" s="43">
        <v>3.4413345882839952E-2</v>
      </c>
      <c r="K53" s="43">
        <v>3.2325927236721119E-2</v>
      </c>
      <c r="L53" s="27">
        <v>2.9608735653122942E-2</v>
      </c>
      <c r="M53" s="28">
        <f t="shared" si="9"/>
        <v>3.8039224782698611E-2</v>
      </c>
      <c r="N53" s="22">
        <f t="shared" si="1"/>
        <v>3.8121509186961999E-2</v>
      </c>
      <c r="O53" s="22">
        <f t="shared" si="2"/>
        <v>4.5903325491948754E-2</v>
      </c>
      <c r="P53" s="22">
        <f t="shared" si="3"/>
        <v>4.9907314867279062E-2</v>
      </c>
      <c r="Q53" s="22">
        <f t="shared" si="4"/>
        <v>2.6045801974760474E-2</v>
      </c>
      <c r="R53" s="22">
        <f t="shared" si="5"/>
        <v>3.7836190956164639E-2</v>
      </c>
      <c r="S53" s="22">
        <f t="shared" si="6"/>
        <v>4.3902585742935374E-2</v>
      </c>
      <c r="T53" s="22">
        <f t="shared" si="7"/>
        <v>3.7873039385705409E-2</v>
      </c>
      <c r="U53" s="22">
        <f t="shared" si="8"/>
        <v>3.7859925567598651E-2</v>
      </c>
      <c r="V53" s="4"/>
      <c r="Y53" s="29"/>
      <c r="Z53" s="29"/>
      <c r="AA53" s="29"/>
      <c r="AB53" s="29"/>
      <c r="AC53" s="29"/>
      <c r="AD53" s="29"/>
      <c r="AE53" s="29"/>
      <c r="AG53" s="29"/>
      <c r="AH53" s="29"/>
      <c r="AI53" s="29"/>
      <c r="AJ53" s="29"/>
      <c r="AK53" s="29"/>
      <c r="AL53" s="29"/>
      <c r="AM53" s="29"/>
    </row>
    <row r="54" spans="2:39">
      <c r="B54" s="13"/>
      <c r="C54" s="19">
        <v>47</v>
      </c>
      <c r="D54" s="22">
        <v>3.788486501447097E-2</v>
      </c>
      <c r="E54" s="22">
        <v>4.3992442621781036E-2</v>
      </c>
      <c r="F54" s="22">
        <v>3.6463470483550253E-2</v>
      </c>
      <c r="G54" s="22">
        <v>4.1324395860676599E-2</v>
      </c>
      <c r="H54" s="22">
        <v>3.7686483245642055E-2</v>
      </c>
      <c r="I54" s="22">
        <v>2.8912689752638165E-2</v>
      </c>
      <c r="J54" s="43">
        <v>3.4614636885363037E-2</v>
      </c>
      <c r="K54" s="43">
        <v>3.2444067778233165E-2</v>
      </c>
      <c r="L54" s="27">
        <v>2.9784093770579112E-2</v>
      </c>
      <c r="M54" s="28">
        <f t="shared" si="9"/>
        <v>3.8035789703402045E-2</v>
      </c>
      <c r="N54" s="22">
        <f t="shared" si="1"/>
        <v>3.8102562121179462E-2</v>
      </c>
      <c r="O54" s="22">
        <f t="shared" si="2"/>
        <v>4.5917069205243743E-2</v>
      </c>
      <c r="P54" s="22">
        <f t="shared" si="3"/>
        <v>4.9920239123602217E-2</v>
      </c>
      <c r="Q54" s="22">
        <f t="shared" si="4"/>
        <v>2.6679855976715849E-2</v>
      </c>
      <c r="R54" s="22">
        <f t="shared" si="5"/>
        <v>3.7864569458304853E-2</v>
      </c>
      <c r="S54" s="22">
        <f t="shared" si="6"/>
        <v>4.3916489732991781E-2</v>
      </c>
      <c r="T54" s="22">
        <f t="shared" si="7"/>
        <v>3.7893173075882247E-2</v>
      </c>
      <c r="U54" s="22">
        <f t="shared" si="8"/>
        <v>3.7882935138178642E-2</v>
      </c>
      <c r="V54" s="4"/>
      <c r="Y54" s="29"/>
      <c r="Z54" s="29"/>
      <c r="AA54" s="29"/>
      <c r="AB54" s="29"/>
      <c r="AC54" s="29"/>
      <c r="AD54" s="29"/>
      <c r="AE54" s="29"/>
      <c r="AG54" s="29"/>
      <c r="AH54" s="29"/>
      <c r="AI54" s="29"/>
      <c r="AJ54" s="29"/>
      <c r="AK54" s="29"/>
      <c r="AL54" s="29"/>
      <c r="AM54" s="29"/>
    </row>
    <row r="55" spans="2:39">
      <c r="B55" s="13"/>
      <c r="C55" s="19">
        <v>48</v>
      </c>
      <c r="D55" s="22">
        <v>3.7887943765163135E-2</v>
      </c>
      <c r="E55" s="22">
        <v>4.3869061527180175E-2</v>
      </c>
      <c r="F55" s="22">
        <v>3.6659789663623155E-2</v>
      </c>
      <c r="G55" s="22">
        <v>4.1502985952089233E-2</v>
      </c>
      <c r="H55" s="22">
        <v>3.7474241470080605E-2</v>
      </c>
      <c r="I55" s="22">
        <v>2.9098881993008696E-2</v>
      </c>
      <c r="J55" s="43">
        <v>3.4807823655810699E-2</v>
      </c>
      <c r="K55" s="43">
        <v>3.2557649570645442E-2</v>
      </c>
      <c r="L55" s="27">
        <v>2.9952570845008797E-2</v>
      </c>
      <c r="M55" s="28">
        <f t="shared" si="9"/>
        <v>3.8032655349860223E-2</v>
      </c>
      <c r="N55" s="22">
        <f t="shared" si="1"/>
        <v>3.8086568159162448E-2</v>
      </c>
      <c r="O55" s="22">
        <f t="shared" si="2"/>
        <v>4.5928858244247417E-2</v>
      </c>
      <c r="P55" s="22">
        <f t="shared" si="3"/>
        <v>4.9931360460893748E-2</v>
      </c>
      <c r="Q55" s="22">
        <f t="shared" si="4"/>
        <v>2.7547691934941332E-2</v>
      </c>
      <c r="R55" s="22">
        <f t="shared" si="5"/>
        <v>3.7888029099122145E-2</v>
      </c>
      <c r="S55" s="22">
        <f t="shared" si="6"/>
        <v>4.3928408381588513E-2</v>
      </c>
      <c r="T55" s="22">
        <f t="shared" si="7"/>
        <v>3.7910112454668354E-2</v>
      </c>
      <c r="U55" s="22">
        <f t="shared" si="8"/>
        <v>3.7902163189074134E-2</v>
      </c>
      <c r="V55" s="4"/>
      <c r="Y55" s="29"/>
      <c r="Z55" s="29"/>
      <c r="AA55" s="29"/>
      <c r="AB55" s="29"/>
      <c r="AC55" s="29"/>
      <c r="AD55" s="29"/>
      <c r="AE55" s="29"/>
      <c r="AG55" s="29"/>
      <c r="AH55" s="29"/>
      <c r="AI55" s="29"/>
      <c r="AJ55" s="29"/>
      <c r="AK55" s="29"/>
      <c r="AL55" s="29"/>
      <c r="AM55" s="29"/>
    </row>
    <row r="56" spans="2:39">
      <c r="B56" s="13"/>
      <c r="C56" s="19">
        <v>49</v>
      </c>
      <c r="D56" s="22">
        <v>3.7890838502943502E-2</v>
      </c>
      <c r="E56" s="22">
        <v>4.3750453065885431E-2</v>
      </c>
      <c r="F56" s="22">
        <v>3.6848335341849392E-2</v>
      </c>
      <c r="G56" s="22">
        <v>4.167450920250948E-2</v>
      </c>
      <c r="H56" s="22">
        <v>3.7293354590276939E-2</v>
      </c>
      <c r="I56" s="22">
        <v>2.9277898720760254E-2</v>
      </c>
      <c r="J56" s="43">
        <v>3.4993365870599202E-2</v>
      </c>
      <c r="K56" s="43">
        <v>3.2666896503982912E-2</v>
      </c>
      <c r="L56" s="27">
        <v>3.0114522669613786E-2</v>
      </c>
      <c r="M56" s="28">
        <f t="shared" si="9"/>
        <v>3.8029795411385958E-2</v>
      </c>
      <c r="N56" s="22">
        <f t="shared" si="1"/>
        <v>3.8073067411552364E-2</v>
      </c>
      <c r="O56" s="22">
        <f t="shared" si="2"/>
        <v>4.5938970820667668E-2</v>
      </c>
      <c r="P56" s="22">
        <f t="shared" si="3"/>
        <v>4.9940930572925923E-2</v>
      </c>
      <c r="Q56" s="22">
        <f t="shared" si="4"/>
        <v>2.8647772168388652E-2</v>
      </c>
      <c r="R56" s="22">
        <f t="shared" si="5"/>
        <v>3.7907423268316753E-2</v>
      </c>
      <c r="S56" s="22">
        <f t="shared" si="6"/>
        <v>4.393862539096749E-2</v>
      </c>
      <c r="T56" s="22">
        <f t="shared" si="7"/>
        <v>3.7924364744007288E-2</v>
      </c>
      <c r="U56" s="22">
        <f t="shared" si="8"/>
        <v>3.7918231742495312E-2</v>
      </c>
      <c r="V56" s="4"/>
      <c r="Y56" s="29"/>
      <c r="Z56" s="29"/>
      <c r="AA56" s="29"/>
      <c r="AB56" s="29"/>
      <c r="AC56" s="29"/>
      <c r="AD56" s="29"/>
      <c r="AE56" s="29"/>
      <c r="AG56" s="29"/>
      <c r="AH56" s="29"/>
      <c r="AI56" s="29"/>
      <c r="AJ56" s="29"/>
      <c r="AK56" s="29"/>
      <c r="AL56" s="29"/>
      <c r="AM56" s="29"/>
    </row>
    <row r="57" spans="2:39">
      <c r="B57" s="13"/>
      <c r="C57" s="19">
        <v>50</v>
      </c>
      <c r="D57" s="22">
        <v>3.7893565274892849E-2</v>
      </c>
      <c r="E57" s="22">
        <v>4.3636372480956531E-2</v>
      </c>
      <c r="F57" s="22">
        <v>3.70295434699488E-2</v>
      </c>
      <c r="G57" s="22">
        <v>4.1839361534746544E-2</v>
      </c>
      <c r="H57" s="22">
        <v>3.7146862452779983E-2</v>
      </c>
      <c r="I57" s="22">
        <v>2.9450102136643119E-2</v>
      </c>
      <c r="J57" s="43">
        <v>3.5171691392869464E-2</v>
      </c>
      <c r="K57" s="43">
        <v>3.2772023077417112E-2</v>
      </c>
      <c r="L57" s="27">
        <v>3.0270286970449201E-2</v>
      </c>
      <c r="M57" s="28">
        <f t="shared" si="9"/>
        <v>3.8027185876490455E-2</v>
      </c>
      <c r="N57" s="22">
        <f t="shared" si="1"/>
        <v>3.8061671497587879E-2</v>
      </c>
      <c r="O57" s="22">
        <f t="shared" si="2"/>
        <v>4.59476454920138E-2</v>
      </c>
      <c r="P57" s="22">
        <f t="shared" si="3"/>
        <v>4.9949165967173803E-2</v>
      </c>
      <c r="Q57" s="22">
        <f t="shared" si="4"/>
        <v>2.9994033842159373E-2</v>
      </c>
      <c r="R57" s="22">
        <f t="shared" si="5"/>
        <v>3.7923457044827025E-2</v>
      </c>
      <c r="S57" s="22">
        <f t="shared" si="6"/>
        <v>4.3947383865287071E-2</v>
      </c>
      <c r="T57" s="22">
        <f t="shared" si="7"/>
        <v>3.7936356499400636E-2</v>
      </c>
      <c r="U57" s="22">
        <f t="shared" si="8"/>
        <v>3.7931660339541651E-2</v>
      </c>
      <c r="V57" s="4"/>
      <c r="Y57" s="29"/>
      <c r="Z57" s="29"/>
      <c r="AA57" s="29"/>
      <c r="AB57" s="29"/>
      <c r="AC57" s="29"/>
      <c r="AD57" s="29"/>
      <c r="AE57" s="29"/>
      <c r="AG57" s="29"/>
      <c r="AH57" s="29"/>
      <c r="AI57" s="29"/>
      <c r="AJ57" s="29"/>
      <c r="AK57" s="29"/>
      <c r="AL57" s="29"/>
      <c r="AM57" s="29"/>
    </row>
    <row r="58" spans="2:39">
      <c r="B58" s="13"/>
      <c r="C58" s="19">
        <v>51</v>
      </c>
      <c r="D58" s="22">
        <v>3.7896138440056903E-2</v>
      </c>
      <c r="E58" s="22">
        <v>4.3526587787008131E-2</v>
      </c>
      <c r="F58" s="22">
        <v>3.720381991601962E-2</v>
      </c>
      <c r="G58" s="22">
        <v>4.1997911550632372E-2</v>
      </c>
      <c r="H58" s="22">
        <v>3.7035984992598081E-2</v>
      </c>
      <c r="I58" s="22">
        <v>2.9615837454852301E-2</v>
      </c>
      <c r="J58" s="43">
        <v>3.5343198705507728E-2</v>
      </c>
      <c r="K58" s="43">
        <v>3.2873233997411599E-2</v>
      </c>
      <c r="L58" s="27">
        <v>3.0420183511082444E-2</v>
      </c>
      <c r="M58" s="28">
        <f t="shared" si="9"/>
        <v>3.8024804832368808E-2</v>
      </c>
      <c r="N58" s="22">
        <f t="shared" si="1"/>
        <v>3.8052052458044994E-2</v>
      </c>
      <c r="O58" s="22">
        <f t="shared" si="2"/>
        <v>4.5955086828349589E-2</v>
      </c>
      <c r="P58" s="22">
        <f t="shared" si="3"/>
        <v>4.9956252896593334E-2</v>
      </c>
      <c r="Q58" s="22">
        <f t="shared" si="4"/>
        <v>3.1507198828875316E-2</v>
      </c>
      <c r="R58" s="22">
        <f t="shared" si="5"/>
        <v>3.7936713051899718E-2</v>
      </c>
      <c r="S58" s="22">
        <f t="shared" si="6"/>
        <v>4.3954892135592782E-2</v>
      </c>
      <c r="T58" s="22">
        <f t="shared" si="7"/>
        <v>3.7946446475390472E-2</v>
      </c>
      <c r="U58" s="22">
        <f t="shared" si="8"/>
        <v>3.7942882974004277E-2</v>
      </c>
      <c r="V58" s="4"/>
      <c r="Y58" s="29"/>
      <c r="Z58" s="29"/>
      <c r="AA58" s="29"/>
      <c r="AB58" s="29"/>
      <c r="AC58" s="29"/>
      <c r="AD58" s="29"/>
      <c r="AE58" s="29"/>
      <c r="AG58" s="29"/>
      <c r="AH58" s="29"/>
      <c r="AI58" s="29"/>
      <c r="AJ58" s="29"/>
      <c r="AK58" s="29"/>
      <c r="AL58" s="29"/>
      <c r="AM58" s="29"/>
    </row>
    <row r="59" spans="2:39">
      <c r="B59" s="13"/>
      <c r="C59" s="19">
        <v>52</v>
      </c>
      <c r="D59" s="22">
        <v>3.7898570868566406E-2</v>
      </c>
      <c r="E59" s="22">
        <v>4.3420879527980016E-2</v>
      </c>
      <c r="F59" s="22">
        <v>3.7371542792167034E-2</v>
      </c>
      <c r="G59" s="22">
        <v>4.2150502653762079E-2</v>
      </c>
      <c r="H59" s="22">
        <v>3.6954391771229611E-2</v>
      </c>
      <c r="I59" s="22">
        <v>2.9775432606089725E-2</v>
      </c>
      <c r="J59" s="43">
        <v>3.5508259159048761E-2</v>
      </c>
      <c r="K59" s="43">
        <v>3.297072402837764E-2</v>
      </c>
      <c r="L59" s="27">
        <v>3.0564514453832681E-2</v>
      </c>
      <c r="M59" s="28">
        <f t="shared" si="9"/>
        <v>3.8022632281943247E-2</v>
      </c>
      <c r="N59" s="22">
        <f t="shared" si="1"/>
        <v>3.8043933377666317E-2</v>
      </c>
      <c r="O59" s="22">
        <f t="shared" si="2"/>
        <v>4.5961470265369009E-2</v>
      </c>
      <c r="P59" s="22">
        <f t="shared" si="3"/>
        <v>4.9962351596598342E-2</v>
      </c>
      <c r="Q59" s="22">
        <f t="shared" si="4"/>
        <v>3.2801638843897196E-2</v>
      </c>
      <c r="R59" s="22">
        <f t="shared" si="5"/>
        <v>3.7947672779495845E-2</v>
      </c>
      <c r="S59" s="22">
        <f t="shared" si="6"/>
        <v>4.3961328744714478E-2</v>
      </c>
      <c r="T59" s="22">
        <f t="shared" si="7"/>
        <v>3.7954936428213237E-2</v>
      </c>
      <c r="U59" s="22">
        <f t="shared" si="8"/>
        <v>3.7952262213256427E-2</v>
      </c>
      <c r="V59" s="4"/>
      <c r="Y59" s="29"/>
      <c r="Z59" s="29"/>
      <c r="AA59" s="29"/>
      <c r="AB59" s="29"/>
      <c r="AC59" s="29"/>
      <c r="AD59" s="29"/>
      <c r="AE59" s="29"/>
      <c r="AG59" s="29"/>
      <c r="AH59" s="29"/>
      <c r="AI59" s="29"/>
      <c r="AJ59" s="29"/>
      <c r="AK59" s="29"/>
      <c r="AL59" s="29"/>
      <c r="AM59" s="29"/>
    </row>
    <row r="60" spans="2:39">
      <c r="B60" s="13"/>
      <c r="C60" s="19">
        <v>53</v>
      </c>
      <c r="D60" s="22">
        <v>3.790087411506593E-2</v>
      </c>
      <c r="E60" s="22">
        <v>4.3319040411618381E-2</v>
      </c>
      <c r="F60" s="22">
        <v>3.7533064597005561E-2</v>
      </c>
      <c r="G60" s="22">
        <v>4.2297455000605222E-2</v>
      </c>
      <c r="H60" s="22">
        <v>3.6895426581484703E-2</v>
      </c>
      <c r="I60" s="22">
        <v>2.9929198302281357E-2</v>
      </c>
      <c r="J60" s="43">
        <v>3.5667219045502296E-2</v>
      </c>
      <c r="K60" s="43">
        <v>3.306467803019042E-2</v>
      </c>
      <c r="L60" s="27">
        <v>3.070356490014059E-2</v>
      </c>
      <c r="M60" s="28">
        <f t="shared" si="9"/>
        <v>3.8020649976590937E-2</v>
      </c>
      <c r="N60" s="22">
        <f t="shared" si="1"/>
        <v>3.8037080456995165E-2</v>
      </c>
      <c r="O60" s="22">
        <f t="shared" si="2"/>
        <v>4.5966946261700947E-2</v>
      </c>
      <c r="P60" s="22">
        <f t="shared" si="3"/>
        <v>4.9967599926574957E-2</v>
      </c>
      <c r="Q60" s="22">
        <f t="shared" si="4"/>
        <v>3.3833852666203867E-2</v>
      </c>
      <c r="R60" s="22">
        <f t="shared" si="5"/>
        <v>3.7956734176784801E-2</v>
      </c>
      <c r="S60" s="22">
        <f t="shared" si="6"/>
        <v>4.3966846714900809E-2</v>
      </c>
      <c r="T60" s="22">
        <f t="shared" si="7"/>
        <v>3.7962080190000247E-2</v>
      </c>
      <c r="U60" s="22">
        <f t="shared" si="8"/>
        <v>3.7960100977676436E-2</v>
      </c>
      <c r="V60" s="4"/>
      <c r="Y60" s="29"/>
      <c r="Z60" s="29"/>
      <c r="AA60" s="29"/>
      <c r="AB60" s="29"/>
      <c r="AC60" s="29"/>
      <c r="AD60" s="29"/>
      <c r="AE60" s="29"/>
      <c r="AG60" s="29"/>
      <c r="AH60" s="29"/>
      <c r="AI60" s="29"/>
      <c r="AJ60" s="29"/>
      <c r="AK60" s="29"/>
      <c r="AL60" s="29"/>
      <c r="AM60" s="29"/>
    </row>
    <row r="61" spans="2:39">
      <c r="B61" s="13"/>
      <c r="C61" s="19">
        <v>54</v>
      </c>
      <c r="D61" s="22">
        <v>3.7903058570049941E-2</v>
      </c>
      <c r="E61" s="22">
        <v>4.3220874859588143E-2</v>
      </c>
      <c r="F61" s="22">
        <v>3.7688714186089989E-2</v>
      </c>
      <c r="G61" s="22">
        <v>4.2439067292819876E-2</v>
      </c>
      <c r="H61" s="22">
        <v>3.685395701286498E-2</v>
      </c>
      <c r="I61" s="22">
        <v>3.0077428360012926E-2</v>
      </c>
      <c r="J61" s="43">
        <v>3.5820401509390587E-2</v>
      </c>
      <c r="K61" s="43">
        <v>3.3155271131737996E-2</v>
      </c>
      <c r="L61" s="27">
        <v>3.0837603551220782E-2</v>
      </c>
      <c r="M61" s="28">
        <f t="shared" si="9"/>
        <v>3.8018841263596448E-2</v>
      </c>
      <c r="N61" s="22">
        <f t="shared" si="1"/>
        <v>3.8031296310497176E-2</v>
      </c>
      <c r="O61" s="22">
        <f t="shared" si="2"/>
        <v>4.5971643860676981E-2</v>
      </c>
      <c r="P61" s="22">
        <f t="shared" si="3"/>
        <v>4.9972116499533259E-2</v>
      </c>
      <c r="Q61" s="22">
        <f t="shared" si="4"/>
        <v>3.4658441592078981E-2</v>
      </c>
      <c r="R61" s="22">
        <f t="shared" si="5"/>
        <v>3.7964226172292337E-2</v>
      </c>
      <c r="S61" s="22">
        <f t="shared" si="6"/>
        <v>4.3971577201569412E-2</v>
      </c>
      <c r="T61" s="22">
        <f t="shared" si="7"/>
        <v>3.7968091292793327E-2</v>
      </c>
      <c r="U61" s="22">
        <f t="shared" si="8"/>
        <v>3.7966652370414966E-2</v>
      </c>
      <c r="V61" s="4"/>
      <c r="Y61" s="29"/>
      <c r="Z61" s="29"/>
      <c r="AA61" s="29"/>
      <c r="AB61" s="29"/>
      <c r="AC61" s="29"/>
      <c r="AD61" s="29"/>
      <c r="AE61" s="29"/>
      <c r="AG61" s="29"/>
      <c r="AH61" s="29"/>
      <c r="AI61" s="29"/>
      <c r="AJ61" s="29"/>
      <c r="AK61" s="29"/>
      <c r="AL61" s="29"/>
      <c r="AM61" s="29"/>
    </row>
    <row r="62" spans="2:39">
      <c r="B62" s="13"/>
      <c r="C62" s="19">
        <v>55</v>
      </c>
      <c r="D62" s="22">
        <v>3.7905133592160301E-2</v>
      </c>
      <c r="E62" s="22">
        <v>4.3126198503024682E-2</v>
      </c>
      <c r="F62" s="22">
        <v>3.7838798582976896E-2</v>
      </c>
      <c r="G62" s="22">
        <v>4.2575618423046802E-2</v>
      </c>
      <c r="H62" s="22">
        <v>3.6826012270957165E-2</v>
      </c>
      <c r="I62" s="22">
        <v>3.0220400204384656E-2</v>
      </c>
      <c r="J62" s="43">
        <v>3.5968108307251168E-2</v>
      </c>
      <c r="K62" s="43">
        <v>3.3242669001271485E-2</v>
      </c>
      <c r="L62" s="27">
        <v>3.0966883444520255E-2</v>
      </c>
      <c r="M62" s="28">
        <f t="shared" si="9"/>
        <v>3.801719094682654E-2</v>
      </c>
      <c r="N62" s="22">
        <f t="shared" si="1"/>
        <v>3.8026414303486744E-2</v>
      </c>
      <c r="O62" s="22">
        <f t="shared" si="2"/>
        <v>4.5975673742947087E-2</v>
      </c>
      <c r="P62" s="22">
        <f t="shared" si="3"/>
        <v>4.9976003372997457E-2</v>
      </c>
      <c r="Q62" s="22">
        <f t="shared" si="4"/>
        <v>3.5318114106263954E-2</v>
      </c>
      <c r="R62" s="22">
        <f t="shared" si="5"/>
        <v>3.7970420662517546E-2</v>
      </c>
      <c r="S62" s="22">
        <f t="shared" si="6"/>
        <v>4.3975632622655025E-2</v>
      </c>
      <c r="T62" s="22">
        <f t="shared" si="7"/>
        <v>3.7973149376079318E-2</v>
      </c>
      <c r="U62" s="22">
        <f t="shared" si="8"/>
        <v>3.7972127881809037E-2</v>
      </c>
      <c r="V62" s="4"/>
      <c r="Y62" s="29"/>
      <c r="Z62" s="29"/>
      <c r="AA62" s="29"/>
      <c r="AB62" s="29"/>
      <c r="AC62" s="29"/>
      <c r="AD62" s="29"/>
      <c r="AE62" s="29"/>
      <c r="AG62" s="29"/>
      <c r="AH62" s="29"/>
      <c r="AI62" s="29"/>
      <c r="AJ62" s="29"/>
      <c r="AK62" s="29"/>
      <c r="AL62" s="29"/>
      <c r="AM62" s="29"/>
    </row>
    <row r="63" spans="2:39">
      <c r="B63" s="13"/>
      <c r="C63" s="19">
        <v>56</v>
      </c>
      <c r="D63" s="22">
        <v>3.7907107624038927E-2</v>
      </c>
      <c r="E63" s="22">
        <v>4.3034837646167334E-2</v>
      </c>
      <c r="F63" s="22">
        <v>3.79836046430857E-2</v>
      </c>
      <c r="G63" s="22">
        <v>4.2707368985793526E-2</v>
      </c>
      <c r="H63" s="22">
        <v>3.6808512131031978E-2</v>
      </c>
      <c r="I63" s="22">
        <v>3.03583754939587E-2</v>
      </c>
      <c r="J63" s="43">
        <v>3.6110621426569622E-2</v>
      </c>
      <c r="K63" s="43">
        <v>3.332702818337685E-2</v>
      </c>
      <c r="L63" s="27">
        <v>3.1091642732611557E-2</v>
      </c>
      <c r="M63" s="28">
        <f t="shared" si="9"/>
        <v>3.8015685159469514E-2</v>
      </c>
      <c r="N63" s="22">
        <f t="shared" si="1"/>
        <v>3.8022293767137283E-2</v>
      </c>
      <c r="O63" s="22">
        <f t="shared" si="2"/>
        <v>4.5979130842477067E-2</v>
      </c>
      <c r="P63" s="22">
        <f t="shared" si="3"/>
        <v>4.9979348362587661E-2</v>
      </c>
      <c r="Q63" s="22">
        <f t="shared" si="4"/>
        <v>3.5846459178060064E-2</v>
      </c>
      <c r="R63" s="22">
        <f t="shared" si="5"/>
        <v>3.7975542412443497E-2</v>
      </c>
      <c r="S63" s="22">
        <f t="shared" si="6"/>
        <v>4.3979109338658118E-2</v>
      </c>
      <c r="T63" s="22">
        <f t="shared" si="7"/>
        <v>3.7977405572841239E-2</v>
      </c>
      <c r="U63" s="22">
        <f t="shared" si="8"/>
        <v>3.7976704239343517E-2</v>
      </c>
      <c r="V63" s="4"/>
      <c r="Y63" s="29"/>
      <c r="Z63" s="29"/>
      <c r="AA63" s="29"/>
      <c r="AB63" s="29"/>
      <c r="AC63" s="29"/>
      <c r="AD63" s="29"/>
      <c r="AE63" s="29"/>
      <c r="AG63" s="29"/>
      <c r="AH63" s="29"/>
      <c r="AI63" s="29"/>
      <c r="AJ63" s="29"/>
      <c r="AK63" s="29"/>
      <c r="AL63" s="29"/>
      <c r="AM63" s="29"/>
    </row>
    <row r="64" spans="2:39">
      <c r="B64" s="13"/>
      <c r="C64" s="19">
        <v>57</v>
      </c>
      <c r="D64" s="22">
        <v>3.7908988293950285E-2</v>
      </c>
      <c r="E64" s="22">
        <v>4.294662871514987E-2</v>
      </c>
      <c r="F64" s="22">
        <v>3.8123400581916211E-2</v>
      </c>
      <c r="G64" s="22">
        <v>4.2834562664310294E-2</v>
      </c>
      <c r="H64" s="22">
        <v>3.6799062322939724E-2</v>
      </c>
      <c r="I64" s="22">
        <v>3.0491600822108555E-2</v>
      </c>
      <c r="J64" s="43">
        <v>3.6248204574705456E-2</v>
      </c>
      <c r="K64" s="43">
        <v>3.3408496479458982E-2</v>
      </c>
      <c r="L64" s="27">
        <v>3.1212105479713648E-2</v>
      </c>
      <c r="M64" s="28">
        <f t="shared" si="9"/>
        <v>3.8014311247925647E-2</v>
      </c>
      <c r="N64" s="22">
        <f t="shared" si="1"/>
        <v>3.8018815956628593E-2</v>
      </c>
      <c r="O64" s="22">
        <f t="shared" si="2"/>
        <v>4.5982096589299415E-2</v>
      </c>
      <c r="P64" s="22">
        <f t="shared" si="3"/>
        <v>4.998222703142341E-2</v>
      </c>
      <c r="Q64" s="22">
        <f t="shared" si="4"/>
        <v>3.6270010508064887E-2</v>
      </c>
      <c r="R64" s="22">
        <f t="shared" si="5"/>
        <v>3.7979777233701162E-2</v>
      </c>
      <c r="S64" s="22">
        <f t="shared" si="6"/>
        <v>4.3982089948726655E-2</v>
      </c>
      <c r="T64" s="22">
        <f t="shared" si="7"/>
        <v>3.798098703769659E-2</v>
      </c>
      <c r="U64" s="22">
        <f t="shared" si="8"/>
        <v>3.798052912734029E-2</v>
      </c>
      <c r="V64" s="4"/>
      <c r="Y64" s="29"/>
      <c r="Z64" s="29"/>
      <c r="AA64" s="29"/>
      <c r="AB64" s="29"/>
      <c r="AC64" s="29"/>
      <c r="AD64" s="29"/>
      <c r="AE64" s="29"/>
      <c r="AG64" s="29"/>
      <c r="AH64" s="29"/>
      <c r="AI64" s="29"/>
      <c r="AJ64" s="29"/>
      <c r="AK64" s="29"/>
      <c r="AL64" s="29"/>
      <c r="AM64" s="29"/>
    </row>
    <row r="65" spans="2:39">
      <c r="B65" s="13"/>
      <c r="C65" s="19">
        <v>58</v>
      </c>
      <c r="D65" s="22">
        <v>3.7910782505065521E-2</v>
      </c>
      <c r="E65" s="22">
        <v>4.2861417704648908E-2</v>
      </c>
      <c r="F65" s="22">
        <v>3.8258437378494214E-2</v>
      </c>
      <c r="G65" s="22">
        <v>4.2957427503641954E-2</v>
      </c>
      <c r="H65" s="22">
        <v>3.6795798946348768E-2</v>
      </c>
      <c r="I65" s="22">
        <v>3.0620308461346779E-2</v>
      </c>
      <c r="J65" s="43">
        <v>3.638110454785104E-2</v>
      </c>
      <c r="K65" s="43">
        <v>3.3487213354167045E-2</v>
      </c>
      <c r="L65" s="27">
        <v>3.1328482457638085E-2</v>
      </c>
      <c r="M65" s="28">
        <f t="shared" si="9"/>
        <v>3.8013057665766459E-2</v>
      </c>
      <c r="N65" s="22">
        <f t="shared" si="1"/>
        <v>3.8015880636951938E-2</v>
      </c>
      <c r="O65" s="22">
        <f t="shared" si="2"/>
        <v>4.5984640832099855E-2</v>
      </c>
      <c r="P65" s="22">
        <f t="shared" si="3"/>
        <v>4.998470440136682E-2</v>
      </c>
      <c r="Q65" s="22">
        <f t="shared" si="4"/>
        <v>3.6609803458689028E-2</v>
      </c>
      <c r="R65" s="22">
        <f t="shared" si="5"/>
        <v>3.7983278740979065E-2</v>
      </c>
      <c r="S65" s="22">
        <f t="shared" si="6"/>
        <v>4.3984645257705735E-2</v>
      </c>
      <c r="T65" s="22">
        <f t="shared" si="7"/>
        <v>3.7984000754575309E-2</v>
      </c>
      <c r="U65" s="22">
        <f t="shared" si="8"/>
        <v>3.7983725963890436E-2</v>
      </c>
      <c r="V65" s="4"/>
      <c r="Y65" s="29"/>
      <c r="Z65" s="29"/>
      <c r="AA65" s="29"/>
      <c r="AB65" s="29"/>
      <c r="AC65" s="29"/>
      <c r="AD65" s="29"/>
      <c r="AE65" s="29"/>
      <c r="AG65" s="29"/>
      <c r="AH65" s="29"/>
      <c r="AI65" s="29"/>
      <c r="AJ65" s="29"/>
      <c r="AK65" s="29"/>
      <c r="AL65" s="29"/>
      <c r="AM65" s="29"/>
    </row>
    <row r="66" spans="2:39">
      <c r="B66" s="13"/>
      <c r="C66" s="19">
        <v>59</v>
      </c>
      <c r="D66" s="22">
        <v>3.7912496514027172E-2</v>
      </c>
      <c r="E66" s="22">
        <v>4.2779059631720795E-2</v>
      </c>
      <c r="F66" s="22">
        <v>3.8388950064212279E-2</v>
      </c>
      <c r="G66" s="22">
        <v>4.3076177079306666E-2</v>
      </c>
      <c r="H66" s="22">
        <v>3.6797269456328996E-2</v>
      </c>
      <c r="I66" s="22">
        <v>3.0744717125877674E-2</v>
      </c>
      <c r="J66" s="43">
        <v>3.6509552489497166E-2</v>
      </c>
      <c r="K66" s="43">
        <v>3.3563310354495224E-2</v>
      </c>
      <c r="L66" s="27">
        <v>3.144097192802997E-2</v>
      </c>
      <c r="M66" s="28">
        <f t="shared" si="9"/>
        <v>3.8011913876974113E-2</v>
      </c>
      <c r="N66" s="22">
        <f t="shared" si="1"/>
        <v>3.8013403199902651E-2</v>
      </c>
      <c r="O66" s="22">
        <f t="shared" si="2"/>
        <v>4.5986823486627193E-2</v>
      </c>
      <c r="P66" s="22">
        <f t="shared" si="3"/>
        <v>4.998683642455215E-2</v>
      </c>
      <c r="Q66" s="22">
        <f t="shared" si="4"/>
        <v>3.6882562603836488E-2</v>
      </c>
      <c r="R66" s="22">
        <f t="shared" si="5"/>
        <v>3.7986173934915435E-2</v>
      </c>
      <c r="S66" s="22">
        <f t="shared" si="6"/>
        <v>4.3986835961427495E-2</v>
      </c>
      <c r="T66" s="22">
        <f t="shared" si="7"/>
        <v>3.7986536738729537E-2</v>
      </c>
      <c r="U66" s="22">
        <f t="shared" si="8"/>
        <v>3.7986397890966472E-2</v>
      </c>
      <c r="V66" s="4"/>
      <c r="Y66" s="29"/>
      <c r="Z66" s="29"/>
      <c r="AA66" s="29"/>
      <c r="AB66" s="29"/>
      <c r="AC66" s="29"/>
      <c r="AD66" s="29"/>
      <c r="AE66" s="29"/>
      <c r="AG66" s="29"/>
      <c r="AH66" s="29"/>
      <c r="AI66" s="29"/>
      <c r="AJ66" s="29"/>
      <c r="AK66" s="29"/>
      <c r="AL66" s="29"/>
      <c r="AM66" s="29"/>
    </row>
    <row r="67" spans="2:39">
      <c r="B67" s="13"/>
      <c r="C67" s="19">
        <v>60</v>
      </c>
      <c r="D67" s="22">
        <v>3.791413600018867E-2</v>
      </c>
      <c r="E67" s="22">
        <v>4.2699418003512069E-2</v>
      </c>
      <c r="F67" s="22">
        <v>3.8515158906525571E-2</v>
      </c>
      <c r="G67" s="22">
        <v>4.319101157035754E-2</v>
      </c>
      <c r="H67" s="22">
        <v>3.6802341169174468E-2</v>
      </c>
      <c r="I67" s="22">
        <v>3.0865032734278097E-2</v>
      </c>
      <c r="J67" s="43">
        <v>3.6633765047287437E-2</v>
      </c>
      <c r="K67" s="43">
        <v>3.3636911531657265E-2</v>
      </c>
      <c r="L67" s="27">
        <v>3.1549760401660576E-2</v>
      </c>
      <c r="M67" s="28">
        <f t="shared" si="9"/>
        <v>3.8010870267681574E-2</v>
      </c>
      <c r="N67" s="22">
        <f t="shared" si="1"/>
        <v>3.8011312229274896E-2</v>
      </c>
      <c r="O67" s="22">
        <f t="shared" si="2"/>
        <v>4.5988695949092495E-2</v>
      </c>
      <c r="P67" s="22">
        <f t="shared" si="3"/>
        <v>4.998867124946571E-2</v>
      </c>
      <c r="Q67" s="22">
        <f t="shared" si="4"/>
        <v>3.710161614376517E-2</v>
      </c>
      <c r="R67" s="22">
        <f t="shared" si="5"/>
        <v>3.7988567815595342E-2</v>
      </c>
      <c r="S67" s="22">
        <f t="shared" si="6"/>
        <v>4.3988714091069081E-2</v>
      </c>
      <c r="T67" s="22">
        <f t="shared" si="7"/>
        <v>3.7988670729624419E-2</v>
      </c>
      <c r="U67" s="22">
        <f t="shared" si="8"/>
        <v>3.7988631107429116E-2</v>
      </c>
      <c r="V67" s="4"/>
      <c r="Y67" s="29"/>
      <c r="Z67" s="29"/>
      <c r="AA67" s="29"/>
      <c r="AB67" s="29"/>
      <c r="AC67" s="29"/>
      <c r="AD67" s="29"/>
      <c r="AE67" s="29"/>
      <c r="AG67" s="29"/>
      <c r="AH67" s="29"/>
      <c r="AI67" s="29"/>
      <c r="AJ67" s="29"/>
      <c r="AK67" s="29"/>
      <c r="AL67" s="29"/>
      <c r="AM67" s="29"/>
    </row>
    <row r="68" spans="2:39">
      <c r="B68" s="13"/>
      <c r="C68" s="19">
        <v>61</v>
      </c>
      <c r="D68" s="22">
        <v>3.791570612671924E-2</v>
      </c>
      <c r="E68" s="22">
        <v>4.2622364303508409E-2</v>
      </c>
      <c r="F68" s="22">
        <v>3.8637270496271414E-2</v>
      </c>
      <c r="G68" s="22">
        <v>4.3302118744894758E-2</v>
      </c>
      <c r="H68" s="22">
        <v>3.6810130633515126E-2</v>
      </c>
      <c r="I68" s="22">
        <v>3.0981449159306118E-2</v>
      </c>
      <c r="J68" s="43">
        <v>3.6753945436537316E-2</v>
      </c>
      <c r="K68" s="43">
        <v>3.3708133858456613E-2</v>
      </c>
      <c r="L68" s="27">
        <v>3.1655023368495128E-2</v>
      </c>
      <c r="M68" s="28">
        <f t="shared" si="9"/>
        <v>3.8009918065373904E-2</v>
      </c>
      <c r="N68" s="22">
        <f t="shared" si="1"/>
        <v>3.8009547444946223E-2</v>
      </c>
      <c r="O68" s="22">
        <f t="shared" si="2"/>
        <v>4.5990302308407394E-2</v>
      </c>
      <c r="P68" s="22">
        <f t="shared" si="3"/>
        <v>4.9990250309854822E-2</v>
      </c>
      <c r="Q68" s="22">
        <f t="shared" si="4"/>
        <v>3.7277605605054553E-2</v>
      </c>
      <c r="R68" s="22">
        <f t="shared" si="5"/>
        <v>3.7990547195551061E-2</v>
      </c>
      <c r="S68" s="22">
        <f t="shared" si="6"/>
        <v>4.3990324250701374E-2</v>
      </c>
      <c r="T68" s="22">
        <f t="shared" si="7"/>
        <v>3.7990466456358174E-2</v>
      </c>
      <c r="U68" s="22">
        <f t="shared" si="8"/>
        <v>3.799049765367557E-2</v>
      </c>
      <c r="V68" s="4"/>
      <c r="Y68" s="29"/>
      <c r="Z68" s="29"/>
      <c r="AA68" s="29"/>
      <c r="AB68" s="29"/>
      <c r="AC68" s="29"/>
      <c r="AD68" s="29"/>
      <c r="AE68" s="29"/>
      <c r="AG68" s="29"/>
      <c r="AH68" s="29"/>
      <c r="AI68" s="29"/>
      <c r="AJ68" s="29"/>
      <c r="AK68" s="29"/>
      <c r="AL68" s="29"/>
      <c r="AM68" s="29"/>
    </row>
    <row r="69" spans="2:39">
      <c r="B69" s="13"/>
      <c r="C69" s="19">
        <v>62</v>
      </c>
      <c r="D69" s="22">
        <v>3.7917211594613587E-2</v>
      </c>
      <c r="E69" s="22">
        <v>4.2547777499428507E-2</v>
      </c>
      <c r="F69" s="22">
        <v>3.8755478746704375E-2</v>
      </c>
      <c r="G69" s="22">
        <v>4.3409674865462655E-2</v>
      </c>
      <c r="H69" s="22">
        <v>3.6819948920818524E-2</v>
      </c>
      <c r="I69" s="22">
        <v>3.1094148955733258E-2</v>
      </c>
      <c r="J69" s="43">
        <v>3.6870284418102361E-2</v>
      </c>
      <c r="K69" s="43">
        <v>3.3777087636888581E-2</v>
      </c>
      <c r="L69" s="27">
        <v>3.1756925994511853E-2</v>
      </c>
      <c r="M69" s="28">
        <f t="shared" si="9"/>
        <v>3.8009049265554484E-2</v>
      </c>
      <c r="N69" s="22">
        <f t="shared" si="1"/>
        <v>3.8008057967377384E-2</v>
      </c>
      <c r="O69" s="22">
        <f t="shared" si="2"/>
        <v>4.5991680385471856E-2</v>
      </c>
      <c r="P69" s="22">
        <f t="shared" si="3"/>
        <v>4.99916092616981E-2</v>
      </c>
      <c r="Q69" s="22">
        <f t="shared" si="4"/>
        <v>3.7419040297806516E-2</v>
      </c>
      <c r="R69" s="22">
        <f t="shared" si="5"/>
        <v>3.7992183851336181E-2</v>
      </c>
      <c r="S69" s="22">
        <f t="shared" si="6"/>
        <v>4.3991704678040255E-2</v>
      </c>
      <c r="T69" s="22">
        <f t="shared" si="7"/>
        <v>3.7991977542790156E-2</v>
      </c>
      <c r="U69" s="22">
        <f t="shared" si="8"/>
        <v>3.7992057738180041E-2</v>
      </c>
      <c r="V69" s="4"/>
      <c r="Y69" s="29"/>
      <c r="Z69" s="29"/>
      <c r="AA69" s="29"/>
      <c r="AB69" s="29"/>
      <c r="AC69" s="29"/>
      <c r="AD69" s="29"/>
      <c r="AE69" s="29"/>
      <c r="AG69" s="29"/>
      <c r="AH69" s="29"/>
      <c r="AI69" s="29"/>
      <c r="AJ69" s="29"/>
      <c r="AK69" s="29"/>
      <c r="AL69" s="29"/>
      <c r="AM69" s="29"/>
    </row>
    <row r="70" spans="2:39">
      <c r="B70" s="13"/>
      <c r="C70" s="19">
        <v>63</v>
      </c>
      <c r="D70" s="22">
        <v>3.7918656690487884E-2</v>
      </c>
      <c r="E70" s="22">
        <v>4.2475543574668428E-2</v>
      </c>
      <c r="F70" s="22">
        <v>3.8869965811704876E-2</v>
      </c>
      <c r="G70" s="22">
        <v>4.3513845521148786E-2</v>
      </c>
      <c r="H70" s="22">
        <v>3.6831259126001825E-2</v>
      </c>
      <c r="I70" s="22">
        <v>3.1203304060045234E-2</v>
      </c>
      <c r="J70" s="43">
        <v>3.6982961197702613E-2</v>
      </c>
      <c r="K70" s="43">
        <v>3.384387689229329E-2</v>
      </c>
      <c r="L70" s="27">
        <v>3.1855623782939047E-2</v>
      </c>
      <c r="M70" s="28">
        <f t="shared" si="9"/>
        <v>3.8008256564263876E-2</v>
      </c>
      <c r="N70" s="22">
        <f t="shared" si="1"/>
        <v>3.8006800851918321E-2</v>
      </c>
      <c r="O70" s="22">
        <f t="shared" si="2"/>
        <v>4.5992862624721687E-2</v>
      </c>
      <c r="P70" s="22">
        <f t="shared" si="3"/>
        <v>4.9992778789238246E-2</v>
      </c>
      <c r="Q70" s="22">
        <f t="shared" si="4"/>
        <v>3.7532732857997297E-2</v>
      </c>
      <c r="R70" s="22">
        <f t="shared" si="5"/>
        <v>3.7993537128584443E-2</v>
      </c>
      <c r="S70" s="22">
        <f t="shared" si="6"/>
        <v>4.3992888153419507E-2</v>
      </c>
      <c r="T70" s="22">
        <f t="shared" si="7"/>
        <v>3.7993249110615857E-2</v>
      </c>
      <c r="U70" s="22">
        <f t="shared" si="8"/>
        <v>3.7993361681436522E-2</v>
      </c>
      <c r="V70" s="4"/>
      <c r="Y70" s="29"/>
      <c r="Z70" s="29"/>
      <c r="AA70" s="29"/>
      <c r="AB70" s="29"/>
      <c r="AC70" s="29"/>
      <c r="AD70" s="29"/>
      <c r="AE70" s="29"/>
      <c r="AG70" s="29"/>
      <c r="AH70" s="29"/>
      <c r="AI70" s="29"/>
      <c r="AJ70" s="29"/>
      <c r="AK70" s="29"/>
      <c r="AL70" s="29"/>
      <c r="AM70" s="29"/>
    </row>
    <row r="71" spans="2:39">
      <c r="B71" s="13"/>
      <c r="C71" s="19">
        <v>64</v>
      </c>
      <c r="D71" s="22">
        <v>3.7920045328941887E-2</v>
      </c>
      <c r="E71" s="22">
        <v>4.2405555084315427E-2</v>
      </c>
      <c r="F71" s="22">
        <v>3.8980902930015215E-2</v>
      </c>
      <c r="G71" s="22">
        <v>4.3614786392640159E-2</v>
      </c>
      <c r="H71" s="22">
        <v>3.6843643274652171E-2</v>
      </c>
      <c r="I71" s="22">
        <v>3.1309076458096552E-2</v>
      </c>
      <c r="J71" s="43">
        <v>3.7092144253262349E-2</v>
      </c>
      <c r="K71" s="43">
        <v>3.3908599751574675E-2</v>
      </c>
      <c r="L71" s="27">
        <v>3.1951263198845892E-2</v>
      </c>
      <c r="M71" s="28">
        <f t="shared" si="9"/>
        <v>3.8007533297107043E-2</v>
      </c>
      <c r="N71" s="22">
        <f t="shared" si="1"/>
        <v>3.8005739851967757E-2</v>
      </c>
      <c r="O71" s="22">
        <f t="shared" si="2"/>
        <v>4.5993876858726912E-2</v>
      </c>
      <c r="P71" s="22">
        <f t="shared" si="3"/>
        <v>4.99937852983523E-2</v>
      </c>
      <c r="Q71" s="22">
        <f t="shared" si="4"/>
        <v>3.7624142918139425E-2</v>
      </c>
      <c r="R71" s="22">
        <f t="shared" si="5"/>
        <v>3.7994656095545976E-2</v>
      </c>
      <c r="S71" s="22">
        <f t="shared" si="6"/>
        <v>4.3993902779058569E-2</v>
      </c>
      <c r="T71" s="22">
        <f t="shared" si="7"/>
        <v>3.7994319127748533E-2</v>
      </c>
      <c r="U71" s="22">
        <f t="shared" si="8"/>
        <v>3.7994451540300789E-2</v>
      </c>
      <c r="V71" s="4"/>
      <c r="Y71" s="29"/>
      <c r="Z71" s="29"/>
      <c r="AA71" s="29"/>
      <c r="AB71" s="29"/>
      <c r="AC71" s="29"/>
      <c r="AD71" s="29"/>
      <c r="AE71" s="29"/>
      <c r="AG71" s="29"/>
      <c r="AH71" s="29"/>
      <c r="AI71" s="29"/>
      <c r="AJ71" s="29"/>
      <c r="AK71" s="29"/>
      <c r="AL71" s="29"/>
      <c r="AM71" s="29"/>
    </row>
    <row r="72" spans="2:39">
      <c r="B72" s="13"/>
      <c r="C72" s="19">
        <v>65</v>
      </c>
      <c r="D72" s="22">
        <v>3.7921381090148198E-2</v>
      </c>
      <c r="E72" s="22">
        <v>4.23377107360563E-2</v>
      </c>
      <c r="F72" s="22">
        <v>3.9088451201784613E-2</v>
      </c>
      <c r="G72" s="22">
        <v>4.3712643955965191E-2</v>
      </c>
      <c r="H72" s="22">
        <v>3.6856776503984889E-2</v>
      </c>
      <c r="I72" s="22">
        <v>3.1411618818468989E-2</v>
      </c>
      <c r="J72" s="43">
        <v>3.7197992096295707E-2</v>
      </c>
      <c r="K72" s="43">
        <v>3.3971348803928159E-2</v>
      </c>
      <c r="L72" s="27">
        <v>3.2043982256951375E-2</v>
      </c>
      <c r="M72" s="28">
        <f t="shared" si="9"/>
        <v>3.8006873383119588E-2</v>
      </c>
      <c r="N72" s="22">
        <f t="shared" ref="N72:N106" si="10">IF($C72=1,E72,(1+E72)^$C72/(1+E71)^($C71)-1)</f>
        <v>3.8004844374251334E-2</v>
      </c>
      <c r="O72" s="22">
        <f t="shared" ref="O72:O106" si="11">IF($C72=1,F72,(1+F72)^$C72/(1+F71)^($C71)-1)</f>
        <v>4.5994746963850419E-2</v>
      </c>
      <c r="P72" s="22">
        <f t="shared" ref="P72:P106" si="12">IF($C72=1,G72,(1+G72)^$C72/(1+G71)^($C71)-1)</f>
        <v>4.9994651513513899E-2</v>
      </c>
      <c r="Q72" s="22">
        <f t="shared" ref="Q72:Q106" si="13">IF($C72=1,H72,(1+H72)^$C72/(1+H71)^($C71)-1)</f>
        <v>3.7697649286893453E-2</v>
      </c>
      <c r="R72" s="22">
        <f t="shared" ref="R72:R106" si="14">IF($C72=1,I72,(1+I72)^$C72/(1+I71)^($C71)-1)</f>
        <v>3.7995581323108985E-2</v>
      </c>
      <c r="S72" s="22">
        <f t="shared" ref="S72:S106" si="15">IF($C72=1,J72,(1+J72)^$C72/(1+J71)^($C71)-1)</f>
        <v>4.3994772646761993E-2</v>
      </c>
      <c r="T72" s="22">
        <f t="shared" ref="T72:T106" si="16">IF($C72=1,K72,(1+K72)^$C72/(1+K71)^($C71)-1)</f>
        <v>3.7995219542849235E-2</v>
      </c>
      <c r="U72" s="22">
        <f t="shared" ref="U72:U106" si="17">IF($C72=1,L72,(1+L72)^$C72/(1+L71)^($C71)-1)</f>
        <v>3.7995362465405247E-2</v>
      </c>
      <c r="V72" s="4"/>
      <c r="Y72" s="29"/>
      <c r="Z72" s="29"/>
      <c r="AA72" s="29"/>
      <c r="AB72" s="29"/>
      <c r="AC72" s="29"/>
      <c r="AD72" s="29"/>
      <c r="AE72" s="29"/>
      <c r="AG72" s="29"/>
      <c r="AH72" s="29"/>
      <c r="AI72" s="29"/>
      <c r="AJ72" s="29"/>
      <c r="AK72" s="29"/>
      <c r="AL72" s="29"/>
      <c r="AM72" s="29"/>
    </row>
    <row r="73" spans="2:39">
      <c r="B73" s="13"/>
      <c r="C73" s="19">
        <v>66</v>
      </c>
      <c r="D73" s="22">
        <v>3.7922667253251108E-2</v>
      </c>
      <c r="E73" s="22">
        <v>4.227191499582883E-2</v>
      </c>
      <c r="F73" s="22">
        <v>3.9192762303188022E-2</v>
      </c>
      <c r="G73" s="22">
        <v>4.3807556130151193E-2</v>
      </c>
      <c r="H73" s="22">
        <v>3.6870406885794571E-2</v>
      </c>
      <c r="I73" s="22">
        <v>3.1511075090538077E-2</v>
      </c>
      <c r="J73" s="43">
        <v>3.7300653972886844E-2</v>
      </c>
      <c r="K73" s="43">
        <v>3.4032211443217664E-2</v>
      </c>
      <c r="L73" s="27">
        <v>3.2133911073193078E-2</v>
      </c>
      <c r="M73" s="28">
        <f t="shared" ref="M73:M106" si="18">IF($C73=1,D73,(1+D73)^$C73/(1+D72)^($C72)-1)</f>
        <v>3.8006271273682612E-2</v>
      </c>
      <c r="N73" s="22">
        <f t="shared" si="10"/>
        <v>3.800408859760096E-2</v>
      </c>
      <c r="O73" s="22">
        <f t="shared" si="11"/>
        <v>4.5995493422853695E-2</v>
      </c>
      <c r="P73" s="22">
        <f t="shared" si="12"/>
        <v>4.9995396990890395E-2</v>
      </c>
      <c r="Q73" s="22">
        <f t="shared" si="13"/>
        <v>3.7756766159191324E-2</v>
      </c>
      <c r="R73" s="22">
        <f t="shared" si="14"/>
        <v>3.7996346356895083E-2</v>
      </c>
      <c r="S73" s="22">
        <f t="shared" si="15"/>
        <v>4.3995518410484546E-2</v>
      </c>
      <c r="T73" s="22">
        <f t="shared" si="16"/>
        <v>3.7995977239726919E-2</v>
      </c>
      <c r="U73" s="22">
        <f t="shared" si="17"/>
        <v>3.7996123835409179E-2</v>
      </c>
      <c r="V73" s="4"/>
      <c r="Y73" s="29"/>
      <c r="Z73" s="29"/>
      <c r="AA73" s="29"/>
      <c r="AB73" s="29"/>
      <c r="AC73" s="29"/>
      <c r="AD73" s="29"/>
      <c r="AE73" s="29"/>
      <c r="AG73" s="29"/>
      <c r="AH73" s="29"/>
      <c r="AI73" s="29"/>
      <c r="AJ73" s="29"/>
      <c r="AK73" s="29"/>
      <c r="AL73" s="29"/>
      <c r="AM73" s="29"/>
    </row>
    <row r="74" spans="2:39">
      <c r="B74" s="13"/>
      <c r="C74" s="19">
        <v>67</v>
      </c>
      <c r="D74" s="22">
        <v>3.7923906826081266E-2</v>
      </c>
      <c r="E74" s="22">
        <v>4.2208077717679204E-2</v>
      </c>
      <c r="F74" s="22">
        <v>3.9293979144382485E-2</v>
      </c>
      <c r="G74" s="22">
        <v>4.3899652873588435E-2</v>
      </c>
      <c r="H74" s="22">
        <v>3.6884339637159425E-2</v>
      </c>
      <c r="I74" s="22">
        <v>3.1607581067145007E-2</v>
      </c>
      <c r="J74" s="43">
        <v>3.7400270509345246E-2</v>
      </c>
      <c r="K74" s="43">
        <v>3.4091270191669354E-2</v>
      </c>
      <c r="L74" s="27">
        <v>3.2221172381075025E-2</v>
      </c>
      <c r="M74" s="28">
        <f t="shared" si="18"/>
        <v>3.8005721906122281E-2</v>
      </c>
      <c r="N74" s="22">
        <f t="shared" si="10"/>
        <v>3.8003450728425703E-2</v>
      </c>
      <c r="O74" s="22">
        <f t="shared" si="11"/>
        <v>4.5996133807323369E-2</v>
      </c>
      <c r="P74" s="22">
        <f t="shared" si="12"/>
        <v>4.9996038560524036E-2</v>
      </c>
      <c r="Q74" s="22">
        <f t="shared" si="13"/>
        <v>3.7804315288387347E-2</v>
      </c>
      <c r="R74" s="22">
        <f t="shared" si="14"/>
        <v>3.7996978933622749E-2</v>
      </c>
      <c r="S74" s="22">
        <f t="shared" si="15"/>
        <v>4.3996157777005829E-2</v>
      </c>
      <c r="T74" s="22">
        <f t="shared" si="16"/>
        <v>3.7996614840448251E-2</v>
      </c>
      <c r="U74" s="22">
        <f t="shared" si="17"/>
        <v>3.7996760205068147E-2</v>
      </c>
      <c r="V74" s="4"/>
      <c r="Y74" s="29"/>
      <c r="Z74" s="29"/>
      <c r="AA74" s="29"/>
      <c r="AB74" s="29"/>
      <c r="AC74" s="29"/>
      <c r="AD74" s="29"/>
      <c r="AE74" s="29"/>
      <c r="AG74" s="29"/>
      <c r="AH74" s="29"/>
      <c r="AI74" s="29"/>
      <c r="AJ74" s="29"/>
      <c r="AK74" s="29"/>
      <c r="AL74" s="29"/>
      <c r="AM74" s="29"/>
    </row>
    <row r="75" spans="2:39">
      <c r="B75" s="13"/>
      <c r="C75" s="19">
        <v>68</v>
      </c>
      <c r="D75" s="22">
        <v>3.7925102571621183E-2</v>
      </c>
      <c r="E75" s="22">
        <v>4.2146113797056683E-2</v>
      </c>
      <c r="F75" s="22">
        <v>3.939223647561807E-2</v>
      </c>
      <c r="G75" s="22">
        <v>4.3989056733461762E-2</v>
      </c>
      <c r="H75" s="22">
        <v>3.6898424750977155E-2</v>
      </c>
      <c r="I75" s="22">
        <v>3.1701264912443516E-2</v>
      </c>
      <c r="J75" s="43">
        <v>3.7496974307196007E-2</v>
      </c>
      <c r="K75" s="43">
        <v>3.4148603004940492E-2</v>
      </c>
      <c r="L75" s="27">
        <v>3.230588201413731E-2</v>
      </c>
      <c r="M75" s="28">
        <f t="shared" si="18"/>
        <v>3.8005220660964456E-2</v>
      </c>
      <c r="N75" s="22">
        <f t="shared" si="10"/>
        <v>3.8002912372849584E-2</v>
      </c>
      <c r="O75" s="22">
        <f t="shared" si="11"/>
        <v>4.5996683191414034E-2</v>
      </c>
      <c r="P75" s="22">
        <f t="shared" si="12"/>
        <v>4.9996590706043564E-2</v>
      </c>
      <c r="Q75" s="22">
        <f t="shared" si="13"/>
        <v>3.7842563364153259E-2</v>
      </c>
      <c r="R75" s="22">
        <f t="shared" si="14"/>
        <v>3.7997501987369064E-2</v>
      </c>
      <c r="S75" s="22">
        <f t="shared" si="15"/>
        <v>4.3996705926485413E-2</v>
      </c>
      <c r="T75" s="22">
        <f t="shared" si="16"/>
        <v>3.7997151381040428E-2</v>
      </c>
      <c r="U75" s="22">
        <f t="shared" si="17"/>
        <v>3.7997292097308399E-2</v>
      </c>
      <c r="V75" s="4"/>
      <c r="Y75" s="29"/>
      <c r="Z75" s="29"/>
      <c r="AA75" s="29"/>
      <c r="AB75" s="29"/>
      <c r="AC75" s="29"/>
      <c r="AD75" s="29"/>
      <c r="AE75" s="29"/>
      <c r="AG75" s="29"/>
      <c r="AH75" s="29"/>
      <c r="AI75" s="29"/>
      <c r="AJ75" s="29"/>
      <c r="AK75" s="29"/>
      <c r="AL75" s="29"/>
      <c r="AM75" s="29"/>
    </row>
    <row r="76" spans="2:39">
      <c r="B76" s="13"/>
      <c r="C76" s="19">
        <v>69</v>
      </c>
      <c r="D76" s="22">
        <v>3.7926257031609456E-2</v>
      </c>
      <c r="E76" s="22">
        <v>4.2085942846581847E-2</v>
      </c>
      <c r="F76" s="22">
        <v>3.9487661445907207E-2</v>
      </c>
      <c r="G76" s="22">
        <v>4.4075883352243217E-2</v>
      </c>
      <c r="H76" s="22">
        <v>3.691254729686877E-2</v>
      </c>
      <c r="I76" s="22">
        <v>3.1792247655936245E-2</v>
      </c>
      <c r="J76" s="43">
        <v>3.7590890491768336E-2</v>
      </c>
      <c r="K76" s="43">
        <v>3.4204283558905813E-2</v>
      </c>
      <c r="L76" s="27">
        <v>3.2388149356108231E-2</v>
      </c>
      <c r="M76" s="28">
        <f t="shared" si="18"/>
        <v>3.8004763323338242E-2</v>
      </c>
      <c r="N76" s="22">
        <f t="shared" si="10"/>
        <v>3.8002458006154427E-2</v>
      </c>
      <c r="O76" s="22">
        <f t="shared" si="11"/>
        <v>4.5997154507041671E-2</v>
      </c>
      <c r="P76" s="22">
        <f t="shared" si="12"/>
        <v>4.9997065892170678E-2</v>
      </c>
      <c r="Q76" s="22">
        <f t="shared" si="13"/>
        <v>3.7873331805382993E-2</v>
      </c>
      <c r="R76" s="22">
        <f t="shared" si="14"/>
        <v>3.7997934481109219E-2</v>
      </c>
      <c r="S76" s="22">
        <f t="shared" si="15"/>
        <v>4.3997175873132788E-2</v>
      </c>
      <c r="T76" s="22">
        <f t="shared" si="16"/>
        <v>3.7997602880069481E-2</v>
      </c>
      <c r="U76" s="22">
        <f t="shared" si="17"/>
        <v>3.7997736665322135E-2</v>
      </c>
      <c r="V76" s="4"/>
      <c r="Y76" s="29"/>
      <c r="Z76" s="29"/>
      <c r="AA76" s="29"/>
      <c r="AB76" s="29"/>
      <c r="AC76" s="29"/>
      <c r="AD76" s="29"/>
      <c r="AE76" s="29"/>
      <c r="AG76" s="29"/>
      <c r="AH76" s="29"/>
      <c r="AI76" s="29"/>
      <c r="AJ76" s="29"/>
      <c r="AK76" s="29"/>
      <c r="AL76" s="29"/>
      <c r="AM76" s="29"/>
    </row>
    <row r="77" spans="2:39">
      <c r="B77" s="13"/>
      <c r="C77" s="19">
        <v>70</v>
      </c>
      <c r="D77" s="22">
        <v>3.7927372547614802E-2</v>
      </c>
      <c r="E77" s="22">
        <v>4.2027488893234821E-2</v>
      </c>
      <c r="F77" s="22">
        <v>3.9580374118260542E-2</v>
      </c>
      <c r="G77" s="22">
        <v>4.4160241934878774E-2</v>
      </c>
      <c r="H77" s="22">
        <v>3.69266198104794E-2</v>
      </c>
      <c r="I77" s="22">
        <v>3.188064365403287E-2</v>
      </c>
      <c r="J77" s="43">
        <v>3.7682137218278955E-2</v>
      </c>
      <c r="K77" s="43">
        <v>3.4258381518702974E-2</v>
      </c>
      <c r="L77" s="27">
        <v>3.2468077760420044E-2</v>
      </c>
      <c r="M77" s="28">
        <f t="shared" si="18"/>
        <v>3.8004346047410209E-2</v>
      </c>
      <c r="N77" s="22">
        <f t="shared" si="10"/>
        <v>3.8002074525635532E-2</v>
      </c>
      <c r="O77" s="22">
        <f t="shared" si="11"/>
        <v>4.5997558848147824E-2</v>
      </c>
      <c r="P77" s="22">
        <f t="shared" si="12"/>
        <v>4.9997474846091183E-2</v>
      </c>
      <c r="Q77" s="22">
        <f t="shared" si="13"/>
        <v>3.7898084622386641E-2</v>
      </c>
      <c r="R77" s="22">
        <f t="shared" si="14"/>
        <v>3.7998292094395092E-2</v>
      </c>
      <c r="S77" s="22">
        <f t="shared" si="15"/>
        <v>4.3997578774229051E-2</v>
      </c>
      <c r="T77" s="22">
        <f t="shared" si="16"/>
        <v>3.7997982816872611E-2</v>
      </c>
      <c r="U77" s="22">
        <f t="shared" si="17"/>
        <v>3.7998108246038109E-2</v>
      </c>
      <c r="V77" s="4"/>
      <c r="Y77" s="29"/>
      <c r="Z77" s="29"/>
      <c r="AA77" s="29"/>
      <c r="AB77" s="29"/>
      <c r="AC77" s="29"/>
      <c r="AD77" s="29"/>
      <c r="AE77" s="29"/>
      <c r="AG77" s="29"/>
      <c r="AH77" s="29"/>
      <c r="AI77" s="29"/>
      <c r="AJ77" s="29"/>
      <c r="AK77" s="29"/>
      <c r="AL77" s="29"/>
      <c r="AM77" s="29"/>
    </row>
    <row r="78" spans="2:39">
      <c r="B78" s="13"/>
      <c r="C78" s="19">
        <v>71</v>
      </c>
      <c r="D78" s="22">
        <v>3.7928451279874764E-2</v>
      </c>
      <c r="E78" s="22">
        <v>4.1970680095827273E-2</v>
      </c>
      <c r="F78" s="22">
        <v>3.9670487945164812E-2</v>
      </c>
      <c r="G78" s="22">
        <v>4.4242235679983644E-2</v>
      </c>
      <c r="H78" s="22">
        <v>3.6940576318192475E-2</v>
      </c>
      <c r="I78" s="22">
        <v>3.1966561020662976E-2</v>
      </c>
      <c r="J78" s="43">
        <v>3.7770826138976643E-2</v>
      </c>
      <c r="K78" s="43">
        <v>3.4310962790724986E-2</v>
      </c>
      <c r="L78" s="27">
        <v>3.2545764940830058E-2</v>
      </c>
      <c r="M78" s="28">
        <f t="shared" si="18"/>
        <v>3.8003965324175493E-2</v>
      </c>
      <c r="N78" s="22">
        <f t="shared" si="10"/>
        <v>3.8001750872464601E-2</v>
      </c>
      <c r="O78" s="22">
        <f t="shared" si="11"/>
        <v>4.599790573221707E-2</v>
      </c>
      <c r="P78" s="22">
        <f t="shared" si="12"/>
        <v>4.9997826799520029E-2</v>
      </c>
      <c r="Q78" s="22">
        <f t="shared" si="13"/>
        <v>3.7917998803772335E-2</v>
      </c>
      <c r="R78" s="22">
        <f t="shared" si="14"/>
        <v>3.7998587791951088E-2</v>
      </c>
      <c r="S78" s="22">
        <f t="shared" si="15"/>
        <v>4.399792419520332E-2</v>
      </c>
      <c r="T78" s="22">
        <f t="shared" si="16"/>
        <v>3.7998302534252293E-2</v>
      </c>
      <c r="U78" s="22">
        <f t="shared" si="17"/>
        <v>3.7998418822369429E-2</v>
      </c>
      <c r="V78" s="4"/>
      <c r="Y78" s="29"/>
      <c r="Z78" s="29"/>
      <c r="AA78" s="29"/>
      <c r="AB78" s="29"/>
      <c r="AC78" s="29"/>
      <c r="AD78" s="29"/>
      <c r="AE78" s="29"/>
      <c r="AG78" s="29"/>
      <c r="AH78" s="29"/>
      <c r="AI78" s="29"/>
      <c r="AJ78" s="29"/>
      <c r="AK78" s="29"/>
      <c r="AL78" s="29"/>
      <c r="AM78" s="29"/>
    </row>
    <row r="79" spans="2:39">
      <c r="B79" s="13"/>
      <c r="C79" s="19">
        <v>72</v>
      </c>
      <c r="D79" s="22">
        <v>3.7929495224155119E-2</v>
      </c>
      <c r="E79" s="22">
        <v>4.1915448481612216E-2</v>
      </c>
      <c r="F79" s="22">
        <v>3.9758110207635422E-2</v>
      </c>
      <c r="G79" s="22">
        <v>4.4321962178078156E-2</v>
      </c>
      <c r="H79" s="22">
        <v>3.6954367643946773E-2</v>
      </c>
      <c r="I79" s="22">
        <v>3.2050102028583938E-2</v>
      </c>
      <c r="J79" s="43">
        <v>3.7857062834597333E-2</v>
      </c>
      <c r="K79" s="43">
        <v>3.4362089758328551E-2</v>
      </c>
      <c r="L79" s="27">
        <v>3.2621303334906093E-2</v>
      </c>
      <c r="M79" s="28">
        <f t="shared" si="18"/>
        <v>3.8003617951911206E-2</v>
      </c>
      <c r="N79" s="22">
        <f t="shared" si="10"/>
        <v>3.8001477713013099E-2</v>
      </c>
      <c r="O79" s="22">
        <f t="shared" si="11"/>
        <v>4.5998203324012721E-2</v>
      </c>
      <c r="P79" s="22">
        <f t="shared" si="12"/>
        <v>4.9998129697534699E-2</v>
      </c>
      <c r="Q79" s="22">
        <f t="shared" si="13"/>
        <v>3.7934020751934971E-2</v>
      </c>
      <c r="R79" s="22">
        <f t="shared" si="14"/>
        <v>3.7998832293765217E-2</v>
      </c>
      <c r="S79" s="22">
        <f t="shared" si="15"/>
        <v>4.3998220336627369E-2</v>
      </c>
      <c r="T79" s="22">
        <f t="shared" si="16"/>
        <v>3.7998571576994378E-2</v>
      </c>
      <c r="U79" s="22">
        <f t="shared" si="17"/>
        <v>3.7998678409919773E-2</v>
      </c>
      <c r="V79" s="4"/>
      <c r="Y79" s="29"/>
      <c r="Z79" s="29"/>
      <c r="AA79" s="29"/>
      <c r="AB79" s="29"/>
      <c r="AC79" s="29"/>
      <c r="AD79" s="29"/>
      <c r="AE79" s="29"/>
      <c r="AG79" s="29"/>
      <c r="AH79" s="29"/>
      <c r="AI79" s="29"/>
      <c r="AJ79" s="29"/>
      <c r="AK79" s="29"/>
      <c r="AL79" s="29"/>
      <c r="AM79" s="29"/>
    </row>
    <row r="80" spans="2:39">
      <c r="B80" s="13"/>
      <c r="C80" s="19">
        <v>73</v>
      </c>
      <c r="D80" s="22">
        <v>3.7930506226855565E-2</v>
      </c>
      <c r="E80" s="22">
        <v>4.1861729700876982E-2</v>
      </c>
      <c r="F80" s="22">
        <v>3.9843342420904593E-2</v>
      </c>
      <c r="G80" s="22">
        <v>4.4399513779612931E-2</v>
      </c>
      <c r="H80" s="22">
        <v>3.6967957722115363E-2</v>
      </c>
      <c r="I80" s="22">
        <v>3.2131363483081765E-2</v>
      </c>
      <c r="J80" s="43">
        <v>3.7940947213108034E-2</v>
      </c>
      <c r="K80" s="43">
        <v>3.4411821502090101E-2</v>
      </c>
      <c r="L80" s="27">
        <v>3.2694780442102944E-2</v>
      </c>
      <c r="M80" s="28">
        <f t="shared" si="18"/>
        <v>3.800330100933702E-2</v>
      </c>
      <c r="N80" s="22">
        <f t="shared" si="10"/>
        <v>3.8001247169811014E-2</v>
      </c>
      <c r="O80" s="22">
        <f t="shared" si="11"/>
        <v>4.5998458628198735E-2</v>
      </c>
      <c r="P80" s="22">
        <f t="shared" si="12"/>
        <v>4.9998390377567814E-2</v>
      </c>
      <c r="Q80" s="22">
        <f t="shared" si="13"/>
        <v>3.7946911564192831E-2</v>
      </c>
      <c r="R80" s="22">
        <f t="shared" si="14"/>
        <v>3.799903446368802E-2</v>
      </c>
      <c r="S80" s="22">
        <f t="shared" si="15"/>
        <v>4.3998474229119067E-2</v>
      </c>
      <c r="T80" s="22">
        <f t="shared" si="16"/>
        <v>3.7998797977118581E-2</v>
      </c>
      <c r="U80" s="22">
        <f t="shared" si="17"/>
        <v>3.7998895379792952E-2</v>
      </c>
      <c r="V80" s="4"/>
      <c r="Y80" s="29"/>
      <c r="Z80" s="29"/>
      <c r="AA80" s="29"/>
      <c r="AB80" s="29"/>
      <c r="AC80" s="29"/>
      <c r="AD80" s="29"/>
      <c r="AE80" s="29"/>
      <c r="AG80" s="29"/>
      <c r="AH80" s="29"/>
      <c r="AI80" s="29"/>
      <c r="AJ80" s="29"/>
      <c r="AK80" s="29"/>
      <c r="AL80" s="29"/>
      <c r="AM80" s="29"/>
    </row>
    <row r="81" spans="2:39">
      <c r="B81" s="13"/>
      <c r="C81" s="19">
        <v>74</v>
      </c>
      <c r="D81" s="22">
        <v>3.7931485998557557E-2</v>
      </c>
      <c r="E81" s="22">
        <v>4.1809462798382935E-2</v>
      </c>
      <c r="F81" s="22">
        <v>3.9926280709516426E-2</v>
      </c>
      <c r="G81" s="22">
        <v>4.447497793530597E-2</v>
      </c>
      <c r="H81" s="22">
        <v>3.6981320700460563E-2</v>
      </c>
      <c r="I81" s="22">
        <v>3.2210437069767783E-2</v>
      </c>
      <c r="J81" s="43">
        <v>3.802257387844854E-2</v>
      </c>
      <c r="K81" s="43">
        <v>3.4460214005456402E-2</v>
      </c>
      <c r="L81" s="27">
        <v>3.2766279138124021E-2</v>
      </c>
      <c r="M81" s="28">
        <f t="shared" si="18"/>
        <v>3.8003011830935352E-2</v>
      </c>
      <c r="N81" s="22">
        <f t="shared" si="10"/>
        <v>3.8001052594266227E-2</v>
      </c>
      <c r="O81" s="22">
        <f t="shared" si="11"/>
        <v>4.5998677653870113E-2</v>
      </c>
      <c r="P81" s="22">
        <f t="shared" si="12"/>
        <v>4.9998614724104495E-2</v>
      </c>
      <c r="Q81" s="22">
        <f t="shared" si="13"/>
        <v>3.7957283384361329E-2</v>
      </c>
      <c r="R81" s="22">
        <f t="shared" si="14"/>
        <v>3.7999201630984691E-2</v>
      </c>
      <c r="S81" s="22">
        <f t="shared" si="15"/>
        <v>4.3998691900244413E-2</v>
      </c>
      <c r="T81" s="22">
        <f t="shared" si="16"/>
        <v>3.7998988493401775E-2</v>
      </c>
      <c r="U81" s="22">
        <f t="shared" si="17"/>
        <v>3.7999076728875369E-2</v>
      </c>
      <c r="V81" s="4"/>
      <c r="Y81" s="29"/>
      <c r="Z81" s="29"/>
      <c r="AA81" s="29"/>
      <c r="AB81" s="29"/>
      <c r="AC81" s="29"/>
      <c r="AD81" s="29"/>
      <c r="AE81" s="29"/>
      <c r="AG81" s="29"/>
      <c r="AH81" s="29"/>
      <c r="AI81" s="29"/>
      <c r="AJ81" s="29"/>
      <c r="AK81" s="29"/>
      <c r="AL81" s="29"/>
      <c r="AM81" s="29"/>
    </row>
    <row r="82" spans="2:39">
      <c r="B82" s="13"/>
      <c r="C82" s="19">
        <v>75</v>
      </c>
      <c r="D82" s="22">
        <v>3.7932436126191904E-2</v>
      </c>
      <c r="E82" s="22">
        <v>4.1758590000554818E-2</v>
      </c>
      <c r="F82" s="22">
        <v>4.0007016154373964E-2</v>
      </c>
      <c r="G82" s="22">
        <v>4.4548437511080285E-2</v>
      </c>
      <c r="H82" s="22">
        <v>3.6994438663949358E-2</v>
      </c>
      <c r="I82" s="22">
        <v>3.2287409678143142E-2</v>
      </c>
      <c r="J82" s="43">
        <v>3.8102032471749592E-2</v>
      </c>
      <c r="K82" s="43">
        <v>3.4507320346651049E-2</v>
      </c>
      <c r="L82" s="27">
        <v>3.2835877967180682E-2</v>
      </c>
      <c r="M82" s="28">
        <f t="shared" si="18"/>
        <v>3.8002747984749563E-2</v>
      </c>
      <c r="N82" s="22">
        <f t="shared" si="10"/>
        <v>3.8000888375029573E-2</v>
      </c>
      <c r="O82" s="22">
        <f t="shared" si="11"/>
        <v>4.5998865556237334E-2</v>
      </c>
      <c r="P82" s="22">
        <f t="shared" si="12"/>
        <v>4.999880780138799E-2</v>
      </c>
      <c r="Q82" s="22">
        <f t="shared" si="13"/>
        <v>3.7965628598872314E-2</v>
      </c>
      <c r="R82" s="22">
        <f t="shared" si="14"/>
        <v>3.799933985580406E-2</v>
      </c>
      <c r="S82" s="22">
        <f t="shared" si="15"/>
        <v>4.3998878517534257E-2</v>
      </c>
      <c r="T82" s="22">
        <f t="shared" si="16"/>
        <v>3.7999148813401495E-2</v>
      </c>
      <c r="U82" s="22">
        <f t="shared" si="17"/>
        <v>3.7999228305129362E-2</v>
      </c>
      <c r="V82" s="4"/>
      <c r="Y82" s="29"/>
      <c r="Z82" s="29"/>
      <c r="AA82" s="29"/>
      <c r="AB82" s="29"/>
      <c r="AC82" s="29"/>
      <c r="AD82" s="29"/>
      <c r="AE82" s="29"/>
      <c r="AG82" s="29"/>
      <c r="AH82" s="29"/>
      <c r="AI82" s="29"/>
      <c r="AJ82" s="29"/>
      <c r="AK82" s="29"/>
      <c r="AL82" s="29"/>
      <c r="AM82" s="29"/>
    </row>
    <row r="83" spans="2:39">
      <c r="B83" s="13"/>
      <c r="C83" s="19">
        <v>76</v>
      </c>
      <c r="D83" s="22">
        <v>3.7933358083975355E-2</v>
      </c>
      <c r="E83" s="22">
        <v>4.1709056517360565E-2</v>
      </c>
      <c r="F83" s="22">
        <v>4.0085635114048834E-2</v>
      </c>
      <c r="G83" s="22">
        <v>4.461997107969462E-2</v>
      </c>
      <c r="H83" s="22">
        <v>3.7007299846720576E-2</v>
      </c>
      <c r="I83" s="22">
        <v>3.2362363702560959E-2</v>
      </c>
      <c r="J83" s="43">
        <v>3.8179407987290803E-2</v>
      </c>
      <c r="K83" s="43">
        <v>3.4553190877678608E-2</v>
      </c>
      <c r="L83" s="27">
        <v>3.2903651413704438E-2</v>
      </c>
      <c r="M83" s="28">
        <f t="shared" si="18"/>
        <v>3.8002507251764017E-2</v>
      </c>
      <c r="N83" s="22">
        <f t="shared" si="10"/>
        <v>3.8000749776147424E-2</v>
      </c>
      <c r="O83" s="22">
        <f t="shared" si="11"/>
        <v>4.5999026757962191E-2</v>
      </c>
      <c r="P83" s="22">
        <f t="shared" si="12"/>
        <v>4.9998973967728677E-2</v>
      </c>
      <c r="Q83" s="22">
        <f t="shared" si="13"/>
        <v>3.7972343294530919E-2</v>
      </c>
      <c r="R83" s="22">
        <f t="shared" si="14"/>
        <v>3.7999454149145739E-2</v>
      </c>
      <c r="S83" s="22">
        <f t="shared" si="15"/>
        <v>4.3999038511313149E-2</v>
      </c>
      <c r="T83" s="22">
        <f t="shared" si="16"/>
        <v>3.7999283723227473E-2</v>
      </c>
      <c r="U83" s="22">
        <f t="shared" si="17"/>
        <v>3.799935499660978E-2</v>
      </c>
      <c r="V83" s="4"/>
      <c r="Y83" s="29"/>
      <c r="Z83" s="29"/>
      <c r="AA83" s="29"/>
      <c r="AB83" s="29"/>
      <c r="AC83" s="29"/>
      <c r="AD83" s="29"/>
      <c r="AE83" s="29"/>
      <c r="AG83" s="29"/>
      <c r="AH83" s="29"/>
      <c r="AI83" s="29"/>
      <c r="AJ83" s="29"/>
      <c r="AK83" s="29"/>
      <c r="AL83" s="29"/>
      <c r="AM83" s="29"/>
    </row>
    <row r="84" spans="2:39">
      <c r="B84" s="13"/>
      <c r="C84" s="19">
        <v>77</v>
      </c>
      <c r="D84" s="22">
        <v>3.7934253243253169E-2</v>
      </c>
      <c r="E84" s="22">
        <v>4.1660810357874611E-2</v>
      </c>
      <c r="F84" s="22">
        <v>4.0162219522464015E-2</v>
      </c>
      <c r="G84" s="22">
        <v>4.4689653190976397E-2</v>
      </c>
      <c r="H84" s="22">
        <v>3.7019897228024901E-2</v>
      </c>
      <c r="I84" s="22">
        <v>3.2435377322140413E-2</v>
      </c>
      <c r="J84" s="43">
        <v>3.8254781065261145E-2</v>
      </c>
      <c r="K84" s="43">
        <v>3.4597873391249534E-2</v>
      </c>
      <c r="L84" s="27">
        <v>3.2969670154967323E-2</v>
      </c>
      <c r="M84" s="28">
        <f t="shared" si="18"/>
        <v>3.8002287607365792E-2</v>
      </c>
      <c r="N84" s="22">
        <f t="shared" si="10"/>
        <v>3.8000632800569534E-2</v>
      </c>
      <c r="O84" s="22">
        <f t="shared" si="11"/>
        <v>4.599916505321433E-2</v>
      </c>
      <c r="P84" s="22">
        <f t="shared" si="12"/>
        <v>4.9999116974003943E-2</v>
      </c>
      <c r="Q84" s="22">
        <f t="shared" si="13"/>
        <v>3.7977746111170996E-2</v>
      </c>
      <c r="R84" s="22">
        <f t="shared" si="14"/>
        <v>3.7999548654403803E-2</v>
      </c>
      <c r="S84" s="22">
        <f t="shared" si="15"/>
        <v>4.3999175679820812E-2</v>
      </c>
      <c r="T84" s="22">
        <f t="shared" si="16"/>
        <v>3.7999397250256362E-2</v>
      </c>
      <c r="U84" s="22">
        <f t="shared" si="17"/>
        <v>3.7999460888681114E-2</v>
      </c>
      <c r="V84" s="4"/>
      <c r="Y84" s="29"/>
      <c r="Z84" s="29"/>
      <c r="AA84" s="29"/>
      <c r="AB84" s="29"/>
      <c r="AC84" s="29"/>
      <c r="AD84" s="29"/>
      <c r="AE84" s="29"/>
      <c r="AG84" s="29"/>
      <c r="AH84" s="29"/>
      <c r="AI84" s="29"/>
      <c r="AJ84" s="29"/>
      <c r="AK84" s="29"/>
      <c r="AL84" s="29"/>
      <c r="AM84" s="29"/>
    </row>
    <row r="85" spans="2:39">
      <c r="B85" s="13"/>
      <c r="C85" s="19">
        <v>78</v>
      </c>
      <c r="D85" s="22">
        <v>3.7935122881366024E-2</v>
      </c>
      <c r="E85" s="22">
        <v>4.161380215856636E-2</v>
      </c>
      <c r="F85" s="22">
        <v>4.0236847164878187E-2</v>
      </c>
      <c r="G85" s="22">
        <v>4.47575546223975E-2</v>
      </c>
      <c r="H85" s="22">
        <v>3.7032227430294773E-2</v>
      </c>
      <c r="I85" s="22">
        <v>3.2506524761119371E-2</v>
      </c>
      <c r="J85" s="43">
        <v>3.8328228263208031E-2</v>
      </c>
      <c r="K85" s="43">
        <v>3.4641413276422783E-2</v>
      </c>
      <c r="L85" s="27">
        <v>3.3034001295999538E-2</v>
      </c>
      <c r="M85" s="28">
        <f t="shared" si="18"/>
        <v>3.8002087204175972E-2</v>
      </c>
      <c r="N85" s="22">
        <f t="shared" si="10"/>
        <v>3.8000534074764225E-2</v>
      </c>
      <c r="O85" s="22">
        <f t="shared" si="11"/>
        <v>4.5999283696964266E-2</v>
      </c>
      <c r="P85" s="22">
        <f t="shared" si="12"/>
        <v>4.9999240048262727E-2</v>
      </c>
      <c r="Q85" s="22">
        <f t="shared" si="13"/>
        <v>3.7982093397120442E-2</v>
      </c>
      <c r="R85" s="22">
        <f t="shared" si="14"/>
        <v>3.7999626797575736E-2</v>
      </c>
      <c r="S85" s="22">
        <f t="shared" si="15"/>
        <v>4.3999293279446405E-2</v>
      </c>
      <c r="T85" s="22">
        <f t="shared" si="16"/>
        <v>3.799949278366066E-2</v>
      </c>
      <c r="U85" s="22">
        <f t="shared" si="17"/>
        <v>3.7999549396116938E-2</v>
      </c>
      <c r="V85" s="4"/>
      <c r="Y85" s="29"/>
      <c r="Z85" s="29"/>
      <c r="AA85" s="29"/>
      <c r="AB85" s="29"/>
      <c r="AC85" s="29"/>
      <c r="AD85" s="29"/>
      <c r="AE85" s="29"/>
      <c r="AG85" s="29"/>
      <c r="AH85" s="29"/>
      <c r="AI85" s="29"/>
      <c r="AJ85" s="29"/>
      <c r="AK85" s="29"/>
      <c r="AL85" s="29"/>
      <c r="AM85" s="29"/>
    </row>
    <row r="86" spans="2:39">
      <c r="B86" s="13"/>
      <c r="C86" s="19">
        <v>79</v>
      </c>
      <c r="D86" s="22">
        <v>3.7935968189648062E-2</v>
      </c>
      <c r="E86" s="22">
        <v>4.1567985023417187E-2</v>
      </c>
      <c r="F86" s="22">
        <v>4.030959193392869E-2</v>
      </c>
      <c r="G86" s="22">
        <v>4.482374261158184E-2</v>
      </c>
      <c r="H86" s="22">
        <v>3.7044289854997414E-2</v>
      </c>
      <c r="I86" s="22">
        <v>3.2575876531046655E-2</v>
      </c>
      <c r="J86" s="43">
        <v>3.8399822307896514E-2</v>
      </c>
      <c r="K86" s="43">
        <v>3.4683853663719955E-2</v>
      </c>
      <c r="L86" s="27">
        <v>3.3096708588089108E-2</v>
      </c>
      <c r="M86" s="28">
        <f t="shared" si="18"/>
        <v>3.8001904356751215E-2</v>
      </c>
      <c r="N86" s="22">
        <f t="shared" si="10"/>
        <v>3.8000450751531911E-2</v>
      </c>
      <c r="O86" s="22">
        <f t="shared" si="11"/>
        <v>4.5999385481667598E-2</v>
      </c>
      <c r="P86" s="22">
        <f t="shared" si="12"/>
        <v>4.9999345968647857E-2</v>
      </c>
      <c r="Q86" s="22">
        <f t="shared" si="13"/>
        <v>3.7985591394409823E-2</v>
      </c>
      <c r="R86" s="22">
        <f t="shared" si="14"/>
        <v>3.7999691411499503E-2</v>
      </c>
      <c r="S86" s="22">
        <f t="shared" si="15"/>
        <v>4.3999394101946088E-2</v>
      </c>
      <c r="T86" s="22">
        <f t="shared" si="16"/>
        <v>3.7999573175390822E-2</v>
      </c>
      <c r="U86" s="22">
        <f t="shared" si="17"/>
        <v>3.7999623373023539E-2</v>
      </c>
      <c r="V86" s="4"/>
      <c r="Y86" s="29"/>
      <c r="Z86" s="29"/>
      <c r="AA86" s="29"/>
      <c r="AB86" s="29"/>
      <c r="AC86" s="29"/>
      <c r="AD86" s="29"/>
      <c r="AE86" s="29"/>
      <c r="AG86" s="29"/>
      <c r="AH86" s="29"/>
      <c r="AI86" s="29"/>
      <c r="AJ86" s="29"/>
      <c r="AK86" s="29"/>
      <c r="AL86" s="29"/>
      <c r="AM86" s="29"/>
    </row>
    <row r="87" spans="2:39">
      <c r="B87" s="13"/>
      <c r="C87" s="19">
        <v>80</v>
      </c>
      <c r="D87" s="22">
        <v>3.7936790280647559E-2</v>
      </c>
      <c r="E87" s="22">
        <v>4.1523314375016662E-2</v>
      </c>
      <c r="F87" s="22">
        <v>4.0380524067338941E-2</v>
      </c>
      <c r="G87" s="22">
        <v>4.4888281072194891E-2</v>
      </c>
      <c r="H87" s="22">
        <v>3.7056086005658129E-2</v>
      </c>
      <c r="I87" s="22">
        <v>3.2643499656131558E-2</v>
      </c>
      <c r="J87" s="43">
        <v>3.8469632329151349E-2</v>
      </c>
      <c r="K87" s="43">
        <v>3.47252355604315E-2</v>
      </c>
      <c r="L87" s="27">
        <v>3.3157852632076823E-2</v>
      </c>
      <c r="M87" s="28">
        <f t="shared" si="18"/>
        <v>3.8001737527220136E-2</v>
      </c>
      <c r="N87" s="22">
        <f t="shared" si="10"/>
        <v>3.8000380427895664E-2</v>
      </c>
      <c r="O87" s="22">
        <f t="shared" si="11"/>
        <v>4.5999472803052388E-2</v>
      </c>
      <c r="P87" s="22">
        <f t="shared" si="12"/>
        <v>4.9999437126011514E-2</v>
      </c>
      <c r="Q87" s="22">
        <f t="shared" si="13"/>
        <v>3.7988406037717359E-2</v>
      </c>
      <c r="R87" s="22">
        <f t="shared" si="14"/>
        <v>3.7999744838569827E-2</v>
      </c>
      <c r="S87" s="22">
        <f t="shared" si="15"/>
        <v>4.3999480540800162E-2</v>
      </c>
      <c r="T87" s="22">
        <f t="shared" si="16"/>
        <v>3.7999640825315151E-2</v>
      </c>
      <c r="U87" s="22">
        <f t="shared" si="17"/>
        <v>3.7999685204904488E-2</v>
      </c>
      <c r="V87" s="4"/>
      <c r="Y87" s="29"/>
      <c r="Z87" s="29"/>
      <c r="AA87" s="29"/>
      <c r="AB87" s="29"/>
      <c r="AC87" s="29"/>
      <c r="AD87" s="29"/>
      <c r="AE87" s="29"/>
      <c r="AG87" s="29"/>
      <c r="AH87" s="29"/>
      <c r="AI87" s="29"/>
      <c r="AJ87" s="29"/>
      <c r="AK87" s="29"/>
      <c r="AL87" s="29"/>
      <c r="AM87" s="29"/>
    </row>
    <row r="88" spans="2:39">
      <c r="B88" s="13"/>
      <c r="C88" s="19">
        <v>81</v>
      </c>
      <c r="D88" s="22">
        <v>3.7937590194651705E-2</v>
      </c>
      <c r="E88" s="22">
        <v>4.147974781584729E-2</v>
      </c>
      <c r="F88" s="22">
        <v>4.0449710368753555E-2</v>
      </c>
      <c r="G88" s="22">
        <v>4.4951230794544328E-2</v>
      </c>
      <c r="H88" s="22">
        <v>3.7067618958219306E-2</v>
      </c>
      <c r="I88" s="22">
        <v>3.2709457882985626E-2</v>
      </c>
      <c r="J88" s="43">
        <v>3.8537724077121416E-2</v>
      </c>
      <c r="K88" s="43">
        <v>3.4765597976800011E-2</v>
      </c>
      <c r="L88" s="27">
        <v>3.3217491067571547E-2</v>
      </c>
      <c r="M88" s="28">
        <f t="shared" si="18"/>
        <v>3.8001585312405606E-2</v>
      </c>
      <c r="N88" s="22">
        <f t="shared" si="10"/>
        <v>3.8000321075686738E-2</v>
      </c>
      <c r="O88" s="22">
        <f t="shared" si="11"/>
        <v>4.5999547716221167E-2</v>
      </c>
      <c r="P88" s="22">
        <f t="shared" si="12"/>
        <v>4.9999515578069476E-2</v>
      </c>
      <c r="Q88" s="22">
        <f t="shared" si="13"/>
        <v>3.7990670835304163E-2</v>
      </c>
      <c r="R88" s="22">
        <f t="shared" si="14"/>
        <v>3.7999789015602525E-2</v>
      </c>
      <c r="S88" s="22">
        <f t="shared" si="15"/>
        <v>4.3999554648075812E-2</v>
      </c>
      <c r="T88" s="22">
        <f t="shared" si="16"/>
        <v>3.7999697753002382E-2</v>
      </c>
      <c r="U88" s="22">
        <f t="shared" si="17"/>
        <v>3.7999736885635071E-2</v>
      </c>
      <c r="V88" s="4"/>
      <c r="Y88" s="29"/>
      <c r="Z88" s="29"/>
      <c r="AA88" s="29"/>
      <c r="AB88" s="29"/>
      <c r="AC88" s="29"/>
      <c r="AD88" s="29"/>
      <c r="AE88" s="29"/>
      <c r="AG88" s="29"/>
      <c r="AH88" s="29"/>
      <c r="AI88" s="29"/>
      <c r="AJ88" s="29"/>
      <c r="AK88" s="29"/>
      <c r="AL88" s="29"/>
      <c r="AM88" s="29"/>
    </row>
    <row r="89" spans="2:39">
      <c r="B89" s="13"/>
      <c r="C89" s="19">
        <v>82</v>
      </c>
      <c r="D89" s="22">
        <v>3.7938368905592768E-2</v>
      </c>
      <c r="E89" s="22">
        <v>4.1437244999021017E-2</v>
      </c>
      <c r="F89" s="22">
        <v>4.0517214413046787E-2</v>
      </c>
      <c r="G89" s="22">
        <v>4.5012649632096613E-2</v>
      </c>
      <c r="H89" s="22">
        <v>3.707889294736888E-2</v>
      </c>
      <c r="I89" s="22">
        <v>3.2773811875905778E-2</v>
      </c>
      <c r="J89" s="43">
        <v>3.8604160124273923E-2</v>
      </c>
      <c r="K89" s="43">
        <v>3.4804978043713852E-2</v>
      </c>
      <c r="L89" s="27">
        <v>3.3275678749131954E-2</v>
      </c>
      <c r="M89" s="28">
        <f t="shared" si="18"/>
        <v>3.800144643208192E-2</v>
      </c>
      <c r="N89" s="22">
        <f t="shared" si="10"/>
        <v>3.8000270983301165E-2</v>
      </c>
      <c r="O89" s="22">
        <f t="shared" si="11"/>
        <v>4.5999611984448574E-2</v>
      </c>
      <c r="P89" s="22">
        <f t="shared" si="12"/>
        <v>4.9999583095618583E-2</v>
      </c>
      <c r="Q89" s="22">
        <f t="shared" si="13"/>
        <v>3.7992493207692712E-2</v>
      </c>
      <c r="R89" s="22">
        <f t="shared" si="14"/>
        <v>3.7999825544070109E-2</v>
      </c>
      <c r="S89" s="22">
        <f t="shared" si="15"/>
        <v>4.3999618182981592E-2</v>
      </c>
      <c r="T89" s="22">
        <f t="shared" si="16"/>
        <v>3.7999745657876449E-2</v>
      </c>
      <c r="U89" s="22">
        <f t="shared" si="17"/>
        <v>3.7999780081842349E-2</v>
      </c>
      <c r="V89" s="4"/>
      <c r="Y89" s="29"/>
      <c r="Z89" s="29"/>
      <c r="AA89" s="29"/>
      <c r="AB89" s="29"/>
      <c r="AC89" s="29"/>
      <c r="AD89" s="29"/>
      <c r="AE89" s="29"/>
      <c r="AG89" s="29"/>
      <c r="AH89" s="29"/>
      <c r="AI89" s="29"/>
      <c r="AJ89" s="29"/>
      <c r="AK89" s="29"/>
      <c r="AL89" s="29"/>
      <c r="AM89" s="29"/>
    </row>
    <row r="90" spans="2:39">
      <c r="B90" s="13"/>
      <c r="C90" s="19">
        <v>83</v>
      </c>
      <c r="D90" s="22">
        <v>3.7939127326395372E-2</v>
      </c>
      <c r="E90" s="22">
        <v>4.1395767507775405E-2</v>
      </c>
      <c r="F90" s="22">
        <v>4.0583096737320634E-2</v>
      </c>
      <c r="G90" s="22">
        <v>4.507259267502417E-2</v>
      </c>
      <c r="H90" s="22">
        <v>3.7089913044137113E-2</v>
      </c>
      <c r="I90" s="22">
        <v>3.2836619398773248E-2</v>
      </c>
      <c r="J90" s="43">
        <v>3.8669000053328073E-2</v>
      </c>
      <c r="K90" s="43">
        <v>3.4843411122516654E-2</v>
      </c>
      <c r="L90" s="27">
        <v>3.3332467910382135E-2</v>
      </c>
      <c r="M90" s="28">
        <f t="shared" si="18"/>
        <v>3.8001319718108606E-2</v>
      </c>
      <c r="N90" s="22">
        <f t="shared" si="10"/>
        <v>3.8000228706015493E-2</v>
      </c>
      <c r="O90" s="22">
        <f t="shared" si="11"/>
        <v>4.5999667120327326E-2</v>
      </c>
      <c r="P90" s="22">
        <f t="shared" si="12"/>
        <v>4.999964120270195E-2</v>
      </c>
      <c r="Q90" s="22">
        <f t="shared" si="13"/>
        <v>3.7993959586740678E-2</v>
      </c>
      <c r="R90" s="22">
        <f t="shared" si="14"/>
        <v>3.7999855748283684E-2</v>
      </c>
      <c r="S90" s="22">
        <f t="shared" si="15"/>
        <v>4.3999672653863175E-2</v>
      </c>
      <c r="T90" s="22">
        <f t="shared" si="16"/>
        <v>3.799978597003606E-2</v>
      </c>
      <c r="U90" s="22">
        <f t="shared" si="17"/>
        <v>3.7999816186383928E-2</v>
      </c>
      <c r="V90" s="4"/>
      <c r="Y90" s="29"/>
      <c r="Z90" s="29"/>
      <c r="AA90" s="29"/>
      <c r="AB90" s="29"/>
      <c r="AC90" s="29"/>
      <c r="AD90" s="29"/>
      <c r="AE90" s="29"/>
      <c r="AG90" s="29"/>
      <c r="AH90" s="29"/>
      <c r="AI90" s="29"/>
      <c r="AJ90" s="29"/>
      <c r="AK90" s="29"/>
      <c r="AL90" s="29"/>
      <c r="AM90" s="29"/>
    </row>
    <row r="91" spans="2:39">
      <c r="B91" s="13"/>
      <c r="C91" s="19">
        <v>84</v>
      </c>
      <c r="D91" s="22">
        <v>3.7939866313825732E-2</v>
      </c>
      <c r="E91" s="22">
        <v>4.1355278743095525E-2</v>
      </c>
      <c r="F91" s="22">
        <v>4.0647415018718158E-2</v>
      </c>
      <c r="G91" s="22">
        <v>4.5131112411790575E-2</v>
      </c>
      <c r="H91" s="22">
        <v>3.7100684905296832E-2</v>
      </c>
      <c r="I91" s="22">
        <v>3.2897935484555774E-2</v>
      </c>
      <c r="J91" s="43">
        <v>3.8732300632218442E-2</v>
      </c>
      <c r="K91" s="43">
        <v>3.4880930907489338E-2</v>
      </c>
      <c r="L91" s="27">
        <v>3.3387908316965031E-2</v>
      </c>
      <c r="M91" s="28">
        <f t="shared" si="18"/>
        <v>3.8001204104704422E-2</v>
      </c>
      <c r="N91" s="22">
        <f t="shared" si="10"/>
        <v>3.8000193024604112E-2</v>
      </c>
      <c r="O91" s="22">
        <f t="shared" si="11"/>
        <v>4.5999714421519178E-2</v>
      </c>
      <c r="P91" s="22">
        <f t="shared" si="12"/>
        <v>4.999969121099257E-2</v>
      </c>
      <c r="Q91" s="22">
        <f t="shared" si="13"/>
        <v>3.799513951731992E-2</v>
      </c>
      <c r="R91" s="22">
        <f t="shared" si="14"/>
        <v>3.7999880723077473E-2</v>
      </c>
      <c r="S91" s="22">
        <f t="shared" si="15"/>
        <v>4.3999719353767119E-2</v>
      </c>
      <c r="T91" s="22">
        <f t="shared" si="16"/>
        <v>3.7999819892845066E-2</v>
      </c>
      <c r="U91" s="22">
        <f t="shared" si="17"/>
        <v>3.7999846363522272E-2</v>
      </c>
      <c r="V91" s="4"/>
      <c r="Y91" s="29"/>
      <c r="Z91" s="29"/>
      <c r="AA91" s="29"/>
      <c r="AB91" s="29"/>
      <c r="AC91" s="29"/>
      <c r="AD91" s="29"/>
      <c r="AE91" s="29"/>
      <c r="AG91" s="29"/>
      <c r="AH91" s="29"/>
      <c r="AI91" s="29"/>
      <c r="AJ91" s="29"/>
      <c r="AK91" s="29"/>
      <c r="AL91" s="29"/>
      <c r="AM91" s="29"/>
    </row>
    <row r="92" spans="2:39">
      <c r="B92" s="13"/>
      <c r="C92" s="19">
        <v>85</v>
      </c>
      <c r="D92" s="22">
        <v>3.7940586672894128E-2</v>
      </c>
      <c r="E92" s="22">
        <v>4.131574381886316E-2</v>
      </c>
      <c r="F92" s="22">
        <v>4.0710224240074533E-2</v>
      </c>
      <c r="G92" s="22">
        <v>4.5188258879700349E-2</v>
      </c>
      <c r="H92" s="22">
        <v>3.7111214579231833E-2</v>
      </c>
      <c r="I92" s="22">
        <v>3.2957812593342739E-2</v>
      </c>
      <c r="J92" s="43">
        <v>3.8794115977100585E-2</v>
      </c>
      <c r="K92" s="43">
        <v>3.4917569521532466E-2</v>
      </c>
      <c r="L92" s="27">
        <v>3.3442047409161901E-2</v>
      </c>
      <c r="M92" s="28">
        <f t="shared" si="18"/>
        <v>3.8001098619496743E-2</v>
      </c>
      <c r="N92" s="22">
        <f t="shared" si="10"/>
        <v>3.8000162909974433E-2</v>
      </c>
      <c r="O92" s="22">
        <f t="shared" si="11"/>
        <v>4.5999755001395082E-2</v>
      </c>
      <c r="P92" s="22">
        <f t="shared" si="12"/>
        <v>4.9999734249189798E-2</v>
      </c>
      <c r="Q92" s="22">
        <f t="shared" si="13"/>
        <v>3.7996088957440888E-2</v>
      </c>
      <c r="R92" s="22">
        <f t="shared" si="14"/>
        <v>3.7999901373932943E-2</v>
      </c>
      <c r="S92" s="22">
        <f t="shared" si="15"/>
        <v>4.3999759391370574E-2</v>
      </c>
      <c r="T92" s="22">
        <f t="shared" si="16"/>
        <v>3.799984843905535E-2</v>
      </c>
      <c r="U92" s="22">
        <f t="shared" si="17"/>
        <v>3.7999871586444467E-2</v>
      </c>
      <c r="V92" s="4"/>
      <c r="Y92" s="29"/>
      <c r="Z92" s="29"/>
      <c r="AA92" s="29"/>
      <c r="AB92" s="29"/>
      <c r="AC92" s="29"/>
      <c r="AD92" s="29"/>
      <c r="AE92" s="29"/>
      <c r="AG92" s="29"/>
      <c r="AH92" s="29"/>
      <c r="AI92" s="29"/>
      <c r="AJ92" s="29"/>
      <c r="AK92" s="29"/>
      <c r="AL92" s="29"/>
      <c r="AM92" s="29"/>
    </row>
    <row r="93" spans="2:39">
      <c r="B93" s="13"/>
      <c r="C93" s="19">
        <v>86</v>
      </c>
      <c r="D93" s="22">
        <v>3.794128916085282E-2</v>
      </c>
      <c r="E93" s="22">
        <v>4.1277129463988427E-2</v>
      </c>
      <c r="F93" s="22">
        <v>4.0771576844339963E-2</v>
      </c>
      <c r="G93" s="22">
        <v>4.5244079805268012E-2</v>
      </c>
      <c r="H93" s="22">
        <v>3.7121508356183108E-2</v>
      </c>
      <c r="I93" s="22">
        <v>3.3016300759756145E-2</v>
      </c>
      <c r="J93" s="43">
        <v>3.8854497704314372E-2</v>
      </c>
      <c r="K93" s="43">
        <v>3.4953357605530755E-2</v>
      </c>
      <c r="L93" s="27">
        <v>3.3494930434943893E-2</v>
      </c>
      <c r="M93" s="28">
        <f t="shared" si="18"/>
        <v>3.8001002375141368E-2</v>
      </c>
      <c r="N93" s="22">
        <f t="shared" si="10"/>
        <v>3.8000137493673369E-2</v>
      </c>
      <c r="O93" s="22">
        <f t="shared" si="11"/>
        <v>4.59997898149338E-2</v>
      </c>
      <c r="P93" s="22">
        <f t="shared" si="12"/>
        <v>4.9999771288887329E-2</v>
      </c>
      <c r="Q93" s="22">
        <f t="shared" si="13"/>
        <v>3.7996852932863368E-2</v>
      </c>
      <c r="R93" s="22">
        <f t="shared" si="14"/>
        <v>3.7999918449394654E-2</v>
      </c>
      <c r="S93" s="22">
        <f t="shared" si="15"/>
        <v>4.3999793717129254E-2</v>
      </c>
      <c r="T93" s="22">
        <f t="shared" si="16"/>
        <v>3.7999872460828144E-2</v>
      </c>
      <c r="U93" s="22">
        <f t="shared" si="17"/>
        <v>3.7999892668409974E-2</v>
      </c>
      <c r="V93" s="4"/>
      <c r="Y93" s="29"/>
      <c r="Z93" s="29"/>
      <c r="AA93" s="29"/>
      <c r="AB93" s="29"/>
      <c r="AC93" s="29"/>
      <c r="AD93" s="29"/>
      <c r="AE93" s="29"/>
      <c r="AG93" s="29"/>
      <c r="AH93" s="29"/>
      <c r="AI93" s="29"/>
      <c r="AJ93" s="29"/>
      <c r="AK93" s="29"/>
      <c r="AL93" s="29"/>
      <c r="AM93" s="29"/>
    </row>
    <row r="94" spans="2:39">
      <c r="B94" s="13"/>
      <c r="C94" s="19">
        <v>87</v>
      </c>
      <c r="D94" s="22">
        <v>3.7941974490835584E-2</v>
      </c>
      <c r="E94" s="22">
        <v>4.1239403931010887E-2</v>
      </c>
      <c r="F94" s="22">
        <v>4.0831522878639115E-2</v>
      </c>
      <c r="G94" s="22">
        <v>4.5298620735173323E-2</v>
      </c>
      <c r="H94" s="22">
        <v>3.7131572653347877E-2</v>
      </c>
      <c r="I94" s="22">
        <v>3.3073447730533889E-2</v>
      </c>
      <c r="J94" s="43">
        <v>3.8913495072150583E-2</v>
      </c>
      <c r="K94" s="43">
        <v>3.4988324401855175E-2</v>
      </c>
      <c r="L94" s="27">
        <v>3.3546600574169805E-2</v>
      </c>
      <c r="M94" s="28">
        <f t="shared" si="18"/>
        <v>3.8000914562218657E-2</v>
      </c>
      <c r="N94" s="22">
        <f t="shared" si="10"/>
        <v>3.800011604268505E-2</v>
      </c>
      <c r="O94" s="22">
        <f t="shared" si="11"/>
        <v>4.59998196815814E-2</v>
      </c>
      <c r="P94" s="22">
        <f t="shared" si="12"/>
        <v>4.9999803166018708E-2</v>
      </c>
      <c r="Q94" s="22">
        <f t="shared" si="13"/>
        <v>3.799746767333545E-2</v>
      </c>
      <c r="R94" s="22">
        <f t="shared" si="14"/>
        <v>3.7999932568550499E-2</v>
      </c>
      <c r="S94" s="22">
        <f t="shared" si="15"/>
        <v>4.3999823145860262E-2</v>
      </c>
      <c r="T94" s="22">
        <f t="shared" si="16"/>
        <v>3.7999892675210978E-2</v>
      </c>
      <c r="U94" s="22">
        <f t="shared" si="17"/>
        <v>3.7999910289316485E-2</v>
      </c>
      <c r="V94" s="4"/>
      <c r="Y94" s="29"/>
      <c r="Z94" s="29"/>
      <c r="AA94" s="29"/>
      <c r="AB94" s="29"/>
      <c r="AC94" s="29"/>
      <c r="AD94" s="29"/>
      <c r="AE94" s="29"/>
      <c r="AG94" s="29"/>
      <c r="AH94" s="29"/>
      <c r="AI94" s="29"/>
      <c r="AJ94" s="29"/>
      <c r="AK94" s="29"/>
      <c r="AL94" s="29"/>
      <c r="AM94" s="29"/>
    </row>
    <row r="95" spans="2:39">
      <c r="B95" s="13"/>
      <c r="C95" s="19">
        <v>88</v>
      </c>
      <c r="D95" s="22">
        <v>3.7942643335168835E-2</v>
      </c>
      <c r="E95" s="22">
        <v>4.1202536910700305E-2</v>
      </c>
      <c r="F95" s="22">
        <v>4.0890110128748214E-2</v>
      </c>
      <c r="G95" s="22">
        <v>4.5351925158525708E-2</v>
      </c>
      <c r="H95" s="22">
        <v>3.714141392731829E-2</v>
      </c>
      <c r="I95" s="22">
        <v>3.3129299093003883E-2</v>
      </c>
      <c r="J95" s="43">
        <v>3.8971155113195044E-2</v>
      </c>
      <c r="K95" s="43">
        <v>3.5022497832423838E-2</v>
      </c>
      <c r="L95" s="27">
        <v>3.3597099054580637E-2</v>
      </c>
      <c r="M95" s="28">
        <f t="shared" si="18"/>
        <v>3.800083444206126E-2</v>
      </c>
      <c r="N95" s="22">
        <f t="shared" si="10"/>
        <v>3.8000097938330146E-2</v>
      </c>
      <c r="O95" s="22">
        <f t="shared" si="11"/>
        <v>4.5999845304294684E-2</v>
      </c>
      <c r="P95" s="22">
        <f t="shared" si="12"/>
        <v>4.999983060022184E-2</v>
      </c>
      <c r="Q95" s="22">
        <f t="shared" si="13"/>
        <v>3.7997962330928559E-2</v>
      </c>
      <c r="R95" s="22">
        <f t="shared" si="14"/>
        <v>3.7999944243184203E-2</v>
      </c>
      <c r="S95" s="22">
        <f t="shared" si="15"/>
        <v>4.3999848376253148E-2</v>
      </c>
      <c r="T95" s="22">
        <f t="shared" si="16"/>
        <v>3.7999909685721089E-2</v>
      </c>
      <c r="U95" s="22">
        <f t="shared" si="17"/>
        <v>3.7999925017354386E-2</v>
      </c>
      <c r="V95" s="4"/>
      <c r="Y95" s="29"/>
      <c r="Z95" s="29"/>
      <c r="AA95" s="29"/>
      <c r="AB95" s="29"/>
      <c r="AC95" s="29"/>
      <c r="AD95" s="29"/>
      <c r="AE95" s="29"/>
      <c r="AG95" s="29"/>
      <c r="AH95" s="29"/>
      <c r="AI95" s="29"/>
      <c r="AJ95" s="29"/>
      <c r="AK95" s="29"/>
      <c r="AL95" s="29"/>
      <c r="AM95" s="29"/>
    </row>
    <row r="96" spans="2:39">
      <c r="B96" s="13"/>
      <c r="C96" s="19">
        <v>89</v>
      </c>
      <c r="D96" s="22">
        <v>3.794329632839144E-2</v>
      </c>
      <c r="E96" s="22">
        <v>4.1166499452224725E-2</v>
      </c>
      <c r="F96" s="22">
        <v>4.0947384244712559E-2</v>
      </c>
      <c r="G96" s="22">
        <v>4.5404034621082223E-2</v>
      </c>
      <c r="H96" s="22">
        <v>3.7151038607942777E-2</v>
      </c>
      <c r="I96" s="22">
        <v>3.3183898395127587E-2</v>
      </c>
      <c r="J96" s="43">
        <v>3.9027522757954625E-2</v>
      </c>
      <c r="K96" s="43">
        <v>3.5055904571707597E-2</v>
      </c>
      <c r="L96" s="27">
        <v>3.3646465260193992E-2</v>
      </c>
      <c r="M96" s="28">
        <f t="shared" si="18"/>
        <v>3.8000761340754474E-2</v>
      </c>
      <c r="N96" s="22">
        <f t="shared" si="10"/>
        <v>3.8000082658553369E-2</v>
      </c>
      <c r="O96" s="22">
        <f t="shared" si="11"/>
        <v>4.5999867286043994E-2</v>
      </c>
      <c r="P96" s="22">
        <f t="shared" si="12"/>
        <v>4.9999854210711181E-2</v>
      </c>
      <c r="Q96" s="22">
        <f t="shared" si="13"/>
        <v>3.7998360362856198E-2</v>
      </c>
      <c r="R96" s="22">
        <f t="shared" si="14"/>
        <v>3.7999953896574734E-2</v>
      </c>
      <c r="S96" s="22">
        <f t="shared" si="15"/>
        <v>4.3999870007211506E-2</v>
      </c>
      <c r="T96" s="22">
        <f t="shared" si="16"/>
        <v>3.7999924000153618E-2</v>
      </c>
      <c r="U96" s="22">
        <f t="shared" si="17"/>
        <v>3.7999937327429789E-2</v>
      </c>
      <c r="V96" s="4"/>
      <c r="Y96" s="29"/>
      <c r="Z96" s="29"/>
      <c r="AA96" s="29"/>
      <c r="AB96" s="29"/>
      <c r="AC96" s="29"/>
      <c r="AD96" s="29"/>
      <c r="AE96" s="29"/>
      <c r="AG96" s="29"/>
      <c r="AH96" s="29"/>
      <c r="AI96" s="29"/>
      <c r="AJ96" s="29"/>
      <c r="AK96" s="29"/>
      <c r="AL96" s="29"/>
      <c r="AM96" s="29"/>
    </row>
    <row r="97" spans="2:39">
      <c r="B97" s="13"/>
      <c r="C97" s="19">
        <v>90</v>
      </c>
      <c r="D97" s="22">
        <v>3.794393407001051E-2</v>
      </c>
      <c r="E97" s="22">
        <v>4.1131263888476655E-2</v>
      </c>
      <c r="F97" s="22">
        <v>4.1003388858268597E-2</v>
      </c>
      <c r="G97" s="22">
        <v>4.5454988832023924E-2</v>
      </c>
      <c r="H97" s="22">
        <v>3.716045304894422E-2</v>
      </c>
      <c r="I97" s="22">
        <v>3.3237287257726678E-2</v>
      </c>
      <c r="J97" s="43">
        <v>3.9082640950420355E-2</v>
      </c>
      <c r="K97" s="43">
        <v>3.5088570115044071E-2</v>
      </c>
      <c r="L97" s="27">
        <v>3.369473683266011E-2</v>
      </c>
      <c r="M97" s="28">
        <f t="shared" si="18"/>
        <v>3.800069464347855E-2</v>
      </c>
      <c r="N97" s="22">
        <f t="shared" si="10"/>
        <v>3.8000069762593514E-2</v>
      </c>
      <c r="O97" s="22">
        <f t="shared" si="11"/>
        <v>4.5999886144305613E-2</v>
      </c>
      <c r="P97" s="22">
        <f t="shared" si="12"/>
        <v>4.9999874530440636E-2</v>
      </c>
      <c r="Q97" s="22">
        <f t="shared" si="13"/>
        <v>3.7998680644061311E-2</v>
      </c>
      <c r="R97" s="22">
        <f t="shared" si="14"/>
        <v>3.7999961878602218E-2</v>
      </c>
      <c r="S97" s="22">
        <f t="shared" si="15"/>
        <v>4.3999888552251898E-2</v>
      </c>
      <c r="T97" s="22">
        <f t="shared" si="16"/>
        <v>3.799993604578833E-2</v>
      </c>
      <c r="U97" s="22">
        <f t="shared" si="17"/>
        <v>3.7999947616554897E-2</v>
      </c>
      <c r="V97" s="4"/>
      <c r="Y97" s="29"/>
      <c r="Z97" s="29"/>
      <c r="AA97" s="29"/>
      <c r="AB97" s="29"/>
      <c r="AC97" s="29"/>
      <c r="AD97" s="29"/>
      <c r="AE97" s="29"/>
      <c r="AG97" s="29"/>
      <c r="AH97" s="29"/>
      <c r="AI97" s="29"/>
      <c r="AJ97" s="29"/>
      <c r="AK97" s="29"/>
      <c r="AL97" s="29"/>
      <c r="AM97" s="29"/>
    </row>
    <row r="98" spans="2:39">
      <c r="B98" s="13"/>
      <c r="C98" s="19">
        <v>91</v>
      </c>
      <c r="D98" s="22">
        <v>3.7944557127016276E-2</v>
      </c>
      <c r="E98" s="22">
        <v>4.1096803766194734E-2</v>
      </c>
      <c r="F98" s="22">
        <v>4.1058165692672288E-2</v>
      </c>
      <c r="G98" s="22">
        <v>4.5504825763837298E-2</v>
      </c>
      <c r="H98" s="22">
        <v>3.7169663491621652E-2</v>
      </c>
      <c r="I98" s="22">
        <v>3.3289505479466852E-2</v>
      </c>
      <c r="J98" s="43">
        <v>3.9136550756160071E-2</v>
      </c>
      <c r="K98" s="43">
        <v>3.5120518842593595E-2</v>
      </c>
      <c r="L98" s="27">
        <v>3.3741949766084467E-2</v>
      </c>
      <c r="M98" s="28">
        <f t="shared" si="18"/>
        <v>3.8000633789128102E-2</v>
      </c>
      <c r="N98" s="22">
        <f t="shared" si="10"/>
        <v>3.8000058878651766E-2</v>
      </c>
      <c r="O98" s="22">
        <f t="shared" si="11"/>
        <v>4.5999902322848563E-2</v>
      </c>
      <c r="P98" s="22">
        <f t="shared" si="12"/>
        <v>4.9999892018052439E-2</v>
      </c>
      <c r="Q98" s="22">
        <f t="shared" si="13"/>
        <v>3.7998938362351575E-2</v>
      </c>
      <c r="R98" s="22">
        <f t="shared" si="14"/>
        <v>3.7999968478702018E-2</v>
      </c>
      <c r="S98" s="22">
        <f t="shared" si="15"/>
        <v>4.3999904451601957E-2</v>
      </c>
      <c r="T98" s="22">
        <f t="shared" si="16"/>
        <v>3.7999946182262434E-2</v>
      </c>
      <c r="U98" s="22">
        <f t="shared" si="17"/>
        <v>3.7999956216483222E-2</v>
      </c>
      <c r="V98" s="4"/>
      <c r="Y98" s="29"/>
      <c r="Z98" s="29"/>
      <c r="AA98" s="29"/>
      <c r="AB98" s="29"/>
      <c r="AC98" s="29"/>
      <c r="AD98" s="29"/>
      <c r="AE98" s="29"/>
      <c r="AG98" s="29"/>
      <c r="AH98" s="29"/>
      <c r="AI98" s="29"/>
      <c r="AJ98" s="29"/>
      <c r="AK98" s="29"/>
      <c r="AL98" s="29"/>
      <c r="AM98" s="29"/>
    </row>
    <row r="99" spans="2:39">
      <c r="B99" s="13"/>
      <c r="C99" s="19">
        <v>92</v>
      </c>
      <c r="D99" s="22">
        <v>3.7945166036185807E-2</v>
      </c>
      <c r="E99" s="22">
        <v>4.1063093780527193E-2</v>
      </c>
      <c r="F99" s="22">
        <v>4.1111754665496658E-2</v>
      </c>
      <c r="G99" s="22">
        <v>4.5553581745808369E-2</v>
      </c>
      <c r="H99" s="22">
        <v>3.7178676038738478E-2</v>
      </c>
      <c r="I99" s="22">
        <v>3.3340591135122777E-2</v>
      </c>
      <c r="J99" s="43">
        <v>3.9189291463492371E-2</v>
      </c>
      <c r="K99" s="43">
        <v>3.5151774079245746E-2</v>
      </c>
      <c r="L99" s="27">
        <v>3.378813849579787E-2</v>
      </c>
      <c r="M99" s="28">
        <f t="shared" si="18"/>
        <v>3.8000578265943386E-2</v>
      </c>
      <c r="N99" s="22">
        <f t="shared" si="10"/>
        <v>3.8000049692710203E-2</v>
      </c>
      <c r="O99" s="22">
        <f t="shared" si="11"/>
        <v>4.5999916202445368E-2</v>
      </c>
      <c r="P99" s="22">
        <f t="shared" si="12"/>
        <v>4.9999907068291272E-2</v>
      </c>
      <c r="Q99" s="22">
        <f t="shared" si="13"/>
        <v>3.799914573868679E-2</v>
      </c>
      <c r="R99" s="22">
        <f t="shared" si="14"/>
        <v>3.7999973936109432E-2</v>
      </c>
      <c r="S99" s="22">
        <f t="shared" si="15"/>
        <v>4.3999918082719969E-2</v>
      </c>
      <c r="T99" s="22">
        <f t="shared" si="16"/>
        <v>3.7999954712129691E-2</v>
      </c>
      <c r="U99" s="22">
        <f t="shared" si="17"/>
        <v>3.7999963404518056E-2</v>
      </c>
      <c r="V99" s="4"/>
      <c r="Y99" s="29"/>
      <c r="Z99" s="29"/>
      <c r="AA99" s="29"/>
      <c r="AB99" s="29"/>
      <c r="AC99" s="29"/>
      <c r="AD99" s="29"/>
      <c r="AE99" s="29"/>
      <c r="AG99" s="29"/>
      <c r="AH99" s="29"/>
      <c r="AI99" s="29"/>
      <c r="AJ99" s="29"/>
      <c r="AK99" s="29"/>
      <c r="AL99" s="29"/>
      <c r="AM99" s="29"/>
    </row>
    <row r="100" spans="2:39">
      <c r="B100" s="13"/>
      <c r="C100" s="19">
        <v>93</v>
      </c>
      <c r="D100" s="22">
        <v>3.7945761306187542E-2</v>
      </c>
      <c r="E100" s="22">
        <v>4.1030109713729779E-2</v>
      </c>
      <c r="F100" s="22">
        <v>4.1164193984907671E-2</v>
      </c>
      <c r="G100" s="22">
        <v>4.5601291551592205E-2</v>
      </c>
      <c r="H100" s="22">
        <v>3.7187496636322148E-2</v>
      </c>
      <c r="I100" s="22">
        <v>3.339058066761047E-2</v>
      </c>
      <c r="J100" s="43">
        <v>3.924090067824304E-2</v>
      </c>
      <c r="K100" s="43">
        <v>3.5182358150763093E-2</v>
      </c>
      <c r="L100" s="27">
        <v>3.3833335981505508E-2</v>
      </c>
      <c r="M100" s="28">
        <f t="shared" si="18"/>
        <v>3.8000527606858459E-2</v>
      </c>
      <c r="N100" s="22">
        <f t="shared" si="10"/>
        <v>3.8000041939925566E-2</v>
      </c>
      <c r="O100" s="22">
        <f t="shared" si="11"/>
        <v>4.5999928109835109E-2</v>
      </c>
      <c r="P100" s="22">
        <f t="shared" si="12"/>
        <v>4.9999920020839639E-2</v>
      </c>
      <c r="Q100" s="22">
        <f t="shared" si="13"/>
        <v>3.7999312606799895E-2</v>
      </c>
      <c r="R100" s="22">
        <f t="shared" si="14"/>
        <v>3.799997844863201E-2</v>
      </c>
      <c r="S100" s="22">
        <f t="shared" si="15"/>
        <v>4.3999929769241275E-2</v>
      </c>
      <c r="T100" s="22">
        <f t="shared" si="16"/>
        <v>3.7999961890060163E-2</v>
      </c>
      <c r="U100" s="22">
        <f t="shared" si="17"/>
        <v>3.7999969412509493E-2</v>
      </c>
      <c r="V100" s="4"/>
      <c r="Y100" s="29"/>
      <c r="Z100" s="29"/>
      <c r="AA100" s="29"/>
      <c r="AB100" s="29"/>
      <c r="AC100" s="29"/>
      <c r="AD100" s="29"/>
      <c r="AE100" s="29"/>
      <c r="AG100" s="29"/>
      <c r="AH100" s="29"/>
      <c r="AI100" s="29"/>
      <c r="AJ100" s="29"/>
      <c r="AK100" s="29"/>
      <c r="AL100" s="29"/>
      <c r="AM100" s="29"/>
    </row>
    <row r="101" spans="2:39">
      <c r="B101" s="13"/>
      <c r="C101" s="19">
        <v>94</v>
      </c>
      <c r="D101" s="22">
        <v>3.7946343419511974E-2</v>
      </c>
      <c r="E101" s="22">
        <v>4.0997828377698609E-2</v>
      </c>
      <c r="F101" s="22">
        <v>4.1215520239889836E-2</v>
      </c>
      <c r="G101" s="22">
        <v>4.5647988481286594E-2</v>
      </c>
      <c r="H101" s="22">
        <v>3.719613106158115E-2</v>
      </c>
      <c r="I101" s="22">
        <v>3.3439508974234755E-2</v>
      </c>
      <c r="J101" s="43">
        <v>3.9291414412547354E-2</v>
      </c>
      <c r="K101" s="43">
        <v>3.5212292436426873E-2</v>
      </c>
      <c r="L101" s="27">
        <v>3.3877573785217496E-2</v>
      </c>
      <c r="M101" s="28">
        <f t="shared" si="18"/>
        <v>3.8000481385689344E-2</v>
      </c>
      <c r="N101" s="22">
        <f t="shared" si="10"/>
        <v>3.8000035396700937E-2</v>
      </c>
      <c r="O101" s="22">
        <f t="shared" si="11"/>
        <v>4.5999938325200551E-2</v>
      </c>
      <c r="P101" s="22">
        <f t="shared" si="12"/>
        <v>4.9999931168138723E-2</v>
      </c>
      <c r="Q101" s="22">
        <f t="shared" si="13"/>
        <v>3.7999446879483756E-2</v>
      </c>
      <c r="R101" s="22">
        <f t="shared" si="14"/>
        <v>3.7999982179895975E-2</v>
      </c>
      <c r="S101" s="22">
        <f t="shared" si="15"/>
        <v>4.3999939788476938E-2</v>
      </c>
      <c r="T101" s="22">
        <f t="shared" si="16"/>
        <v>3.7999967930311795E-2</v>
      </c>
      <c r="U101" s="22">
        <f t="shared" si="17"/>
        <v>3.7999974434111738E-2</v>
      </c>
      <c r="V101" s="4"/>
      <c r="Y101" s="29"/>
      <c r="Z101" s="29"/>
      <c r="AA101" s="29"/>
      <c r="AB101" s="29"/>
      <c r="AC101" s="29"/>
      <c r="AD101" s="29"/>
      <c r="AE101" s="29"/>
      <c r="AG101" s="29"/>
      <c r="AH101" s="29"/>
      <c r="AI101" s="29"/>
      <c r="AJ101" s="29"/>
      <c r="AK101" s="29"/>
      <c r="AL101" s="29"/>
      <c r="AM101" s="29"/>
    </row>
    <row r="102" spans="2:39">
      <c r="B102" s="13"/>
      <c r="C102" s="19">
        <v>95</v>
      </c>
      <c r="D102" s="22">
        <v>3.794691283424334E-2</v>
      </c>
      <c r="E102" s="22">
        <v>4.096622756006929E-2</v>
      </c>
      <c r="F102" s="22">
        <v>4.1265768484855858E-2</v>
      </c>
      <c r="G102" s="22">
        <v>4.5693704438400706E-2</v>
      </c>
      <c r="H102" s="22">
        <v>3.7204584915530248E-2</v>
      </c>
      <c r="I102" s="22">
        <v>3.3487409487562791E-2</v>
      </c>
      <c r="J102" s="43">
        <v>3.9340867168127458E-2</v>
      </c>
      <c r="K102" s="43">
        <v>3.5241597418429249E-2</v>
      </c>
      <c r="L102" s="27">
        <v>3.3920882144334419E-2</v>
      </c>
      <c r="M102" s="28">
        <f t="shared" si="18"/>
        <v>3.8000439213795589E-2</v>
      </c>
      <c r="N102" s="22">
        <f t="shared" si="10"/>
        <v>3.8000029874299068E-2</v>
      </c>
      <c r="O102" s="22">
        <f t="shared" si="11"/>
        <v>4.5999947088989357E-2</v>
      </c>
      <c r="P102" s="22">
        <f t="shared" si="12"/>
        <v>4.9999940761733752E-2</v>
      </c>
      <c r="Q102" s="22">
        <f t="shared" si="13"/>
        <v>3.7999554923799028E-2</v>
      </c>
      <c r="R102" s="22">
        <f t="shared" si="14"/>
        <v>3.7999985265142699E-2</v>
      </c>
      <c r="S102" s="22">
        <f t="shared" si="15"/>
        <v>4.3999948378365517E-2</v>
      </c>
      <c r="T102" s="22">
        <f t="shared" si="16"/>
        <v>3.7999973013224553E-2</v>
      </c>
      <c r="U102" s="22">
        <f t="shared" si="17"/>
        <v>3.7999978631334752E-2</v>
      </c>
      <c r="V102" s="4"/>
      <c r="Y102" s="29"/>
      <c r="Z102" s="29"/>
      <c r="AA102" s="29"/>
      <c r="AB102" s="29"/>
      <c r="AC102" s="29"/>
      <c r="AD102" s="29"/>
      <c r="AE102" s="29"/>
      <c r="AG102" s="29"/>
      <c r="AH102" s="29"/>
      <c r="AI102" s="29"/>
      <c r="AJ102" s="29"/>
      <c r="AK102" s="29"/>
      <c r="AL102" s="29"/>
      <c r="AM102" s="29"/>
    </row>
    <row r="103" spans="2:39">
      <c r="B103" s="13"/>
      <c r="C103" s="19">
        <v>96</v>
      </c>
      <c r="D103" s="22">
        <v>3.7947469985683879E-2</v>
      </c>
      <c r="E103" s="22">
        <v>4.0935285973633606E-2</v>
      </c>
      <c r="F103" s="22">
        <v>4.1314972319038912E-2</v>
      </c>
      <c r="G103" s="22">
        <v>4.5738470002082199E-2</v>
      </c>
      <c r="H103" s="22">
        <v>3.721286361922016E-2</v>
      </c>
      <c r="I103" s="22">
        <v>3.3534314251305153E-2</v>
      </c>
      <c r="J103" s="43">
        <v>3.9389292014433419E-2</v>
      </c>
      <c r="K103" s="43">
        <v>3.5270292728237562E-2</v>
      </c>
      <c r="L103" s="27">
        <v>3.396329004022669E-2</v>
      </c>
      <c r="M103" s="28">
        <f t="shared" si="18"/>
        <v>3.8000400736309503E-2</v>
      </c>
      <c r="N103" s="22">
        <f t="shared" si="10"/>
        <v>3.8000025213484223E-2</v>
      </c>
      <c r="O103" s="22">
        <f t="shared" si="11"/>
        <v>4.5999954607476523E-2</v>
      </c>
      <c r="P103" s="22">
        <f t="shared" si="12"/>
        <v>4.9999949018191936E-2</v>
      </c>
      <c r="Q103" s="22">
        <f t="shared" si="13"/>
        <v>3.7999641863141642E-2</v>
      </c>
      <c r="R103" s="22">
        <f t="shared" si="14"/>
        <v>3.7999987816246916E-2</v>
      </c>
      <c r="S103" s="22">
        <f t="shared" si="15"/>
        <v>4.399995574283877E-2</v>
      </c>
      <c r="T103" s="22">
        <f t="shared" si="16"/>
        <v>3.7999977290489095E-2</v>
      </c>
      <c r="U103" s="22">
        <f t="shared" si="17"/>
        <v>3.7999982139494959E-2</v>
      </c>
      <c r="V103" s="4"/>
      <c r="Y103" s="29"/>
      <c r="Z103" s="29"/>
      <c r="AA103" s="29"/>
      <c r="AB103" s="29"/>
      <c r="AC103" s="29"/>
      <c r="AD103" s="29"/>
      <c r="AE103" s="29"/>
      <c r="AG103" s="29"/>
      <c r="AH103" s="29"/>
      <c r="AI103" s="29"/>
      <c r="AJ103" s="29"/>
      <c r="AK103" s="29"/>
      <c r="AL103" s="29"/>
      <c r="AM103" s="29"/>
    </row>
    <row r="104" spans="2:39">
      <c r="B104" s="13"/>
      <c r="C104" s="19">
        <v>97</v>
      </c>
      <c r="D104" s="22">
        <v>3.7948015287849968E-2</v>
      </c>
      <c r="E104" s="22">
        <v>4.0904983208841506E-2</v>
      </c>
      <c r="F104" s="22">
        <v>4.13631639610339E-2</v>
      </c>
      <c r="G104" s="22">
        <v>4.5782314494937193E-2</v>
      </c>
      <c r="H104" s="22">
        <v>3.7220972412702391E-2</v>
      </c>
      <c r="I104" s="22">
        <v>3.3580253991554176E-2</v>
      </c>
      <c r="J104" s="43">
        <v>3.9436720662010316E-2</v>
      </c>
      <c r="K104" s="43">
        <v>3.5298397190143049E-2</v>
      </c>
      <c r="L104" s="27">
        <v>3.4004825262624605E-2</v>
      </c>
      <c r="M104" s="28">
        <f t="shared" si="18"/>
        <v>3.8000365629685673E-2</v>
      </c>
      <c r="N104" s="22">
        <f t="shared" si="10"/>
        <v>3.8000021279799512E-2</v>
      </c>
      <c r="O104" s="22">
        <f t="shared" si="11"/>
        <v>4.5999961057604066E-2</v>
      </c>
      <c r="P104" s="22">
        <f t="shared" si="12"/>
        <v>4.9999956123915723E-2</v>
      </c>
      <c r="Q104" s="22">
        <f t="shared" si="13"/>
        <v>3.7999711820113857E-2</v>
      </c>
      <c r="R104" s="22">
        <f t="shared" si="14"/>
        <v>3.7999989925669997E-2</v>
      </c>
      <c r="S104" s="22">
        <f t="shared" si="15"/>
        <v>4.3999962056628483E-2</v>
      </c>
      <c r="T104" s="22">
        <f t="shared" si="16"/>
        <v>3.7999980889856566E-2</v>
      </c>
      <c r="U104" s="22">
        <f t="shared" si="17"/>
        <v>3.7999985071668574E-2</v>
      </c>
      <c r="V104" s="4"/>
      <c r="Y104" s="29"/>
      <c r="Z104" s="29"/>
      <c r="AA104" s="29"/>
      <c r="AB104" s="29"/>
      <c r="AC104" s="29"/>
      <c r="AD104" s="29"/>
      <c r="AE104" s="29"/>
      <c r="AG104" s="29"/>
      <c r="AH104" s="29"/>
      <c r="AI104" s="29"/>
      <c r="AJ104" s="29"/>
      <c r="AK104" s="29"/>
      <c r="AL104" s="29"/>
      <c r="AM104" s="29"/>
    </row>
    <row r="105" spans="2:39">
      <c r="B105" s="13"/>
      <c r="C105" s="19">
        <v>98</v>
      </c>
      <c r="D105" s="22">
        <v>3.7948549134846132E-2</v>
      </c>
      <c r="E105" s="22">
        <v>4.0875299689175915E-2</v>
      </c>
      <c r="F105" s="22">
        <v>4.1410374318827881E-2</v>
      </c>
      <c r="G105" s="22">
        <v>4.5825266046746194E-2</v>
      </c>
      <c r="H105" s="22">
        <v>3.7228916356049302E-2</v>
      </c>
      <c r="I105" s="22">
        <v>3.3625258183704876E-2</v>
      </c>
      <c r="J105" s="43">
        <v>3.948318353142799E-2</v>
      </c>
      <c r="K105" s="43">
        <v>3.532592886218322E-2</v>
      </c>
      <c r="L105" s="27">
        <v>3.4045514470112614E-2</v>
      </c>
      <c r="M105" s="28">
        <f t="shared" si="18"/>
        <v>3.8000333598545932E-2</v>
      </c>
      <c r="N105" s="22">
        <f t="shared" si="10"/>
        <v>3.8000017959859189E-2</v>
      </c>
      <c r="O105" s="22">
        <f t="shared" si="11"/>
        <v>4.5999966591192543E-2</v>
      </c>
      <c r="P105" s="22">
        <f t="shared" si="12"/>
        <v>4.9999962239226869E-2</v>
      </c>
      <c r="Q105" s="22">
        <f t="shared" si="13"/>
        <v>3.7999768111958598E-2</v>
      </c>
      <c r="R105" s="22">
        <f t="shared" si="14"/>
        <v>3.7999991669861677E-2</v>
      </c>
      <c r="S105" s="22">
        <f t="shared" si="15"/>
        <v>4.3999967469734225E-2</v>
      </c>
      <c r="T105" s="22">
        <f t="shared" si="16"/>
        <v>3.7999983918749702E-2</v>
      </c>
      <c r="U105" s="22">
        <f t="shared" si="17"/>
        <v>3.7999987522505885E-2</v>
      </c>
      <c r="V105" s="4"/>
      <c r="Y105" s="29"/>
      <c r="Z105" s="29"/>
      <c r="AA105" s="29"/>
      <c r="AB105" s="29"/>
      <c r="AC105" s="29"/>
      <c r="AD105" s="29"/>
      <c r="AE105" s="29"/>
      <c r="AG105" s="29"/>
      <c r="AH105" s="29"/>
      <c r="AI105" s="29"/>
      <c r="AJ105" s="29"/>
      <c r="AK105" s="29"/>
      <c r="AL105" s="29"/>
      <c r="AM105" s="29"/>
    </row>
    <row r="106" spans="2:39">
      <c r="B106" s="13"/>
      <c r="C106" s="19">
        <v>99</v>
      </c>
      <c r="D106" s="22">
        <v>3.7949071902133147E-2</v>
      </c>
      <c r="E106" s="22">
        <v>4.0846216629201182E-2</v>
      </c>
      <c r="F106" s="22">
        <v>4.1456633055631853E-2</v>
      </c>
      <c r="G106" s="22">
        <v>4.5867351654365285E-2</v>
      </c>
      <c r="H106" s="22">
        <v>3.7236700331902073E-2</v>
      </c>
      <c r="I106" s="22">
        <v>3.3669355115356403E-2</v>
      </c>
      <c r="J106" s="43">
        <v>3.952870981807477E-2</v>
      </c>
      <c r="K106" s="43">
        <v>3.5352905074620633E-2</v>
      </c>
      <c r="L106" s="27">
        <v>3.4085383246993173E-2</v>
      </c>
      <c r="M106" s="28">
        <f t="shared" si="18"/>
        <v>3.800030437352131E-2</v>
      </c>
      <c r="N106" s="22">
        <f t="shared" si="10"/>
        <v>3.8000015157851896E-2</v>
      </c>
      <c r="O106" s="22">
        <f t="shared" si="11"/>
        <v>4.5999971338485546E-2</v>
      </c>
      <c r="P106" s="22">
        <f t="shared" si="12"/>
        <v>4.9999967502213138E-2</v>
      </c>
      <c r="Q106" s="22">
        <f t="shared" si="13"/>
        <v>3.7999813408000627E-2</v>
      </c>
      <c r="R106" s="22">
        <f t="shared" si="14"/>
        <v>3.7999993112092234E-2</v>
      </c>
      <c r="S106" s="22">
        <f t="shared" si="15"/>
        <v>4.3999972110553953E-2</v>
      </c>
      <c r="T106" s="22">
        <f t="shared" si="16"/>
        <v>3.7999986467535551E-2</v>
      </c>
      <c r="U106" s="22">
        <f t="shared" si="17"/>
        <v>3.7999989570981274E-2</v>
      </c>
      <c r="V106" s="4"/>
      <c r="Y106" s="29"/>
      <c r="Z106" s="29"/>
      <c r="AA106" s="29"/>
      <c r="AB106" s="29"/>
      <c r="AC106" s="29"/>
      <c r="AD106" s="29"/>
      <c r="AE106" s="29"/>
      <c r="AG106" s="29"/>
      <c r="AH106" s="29"/>
      <c r="AI106" s="29"/>
      <c r="AJ106" s="29"/>
      <c r="AK106" s="29"/>
      <c r="AL106" s="29"/>
      <c r="AM106" s="29"/>
    </row>
    <row r="107" spans="2:39">
      <c r="B107" s="13"/>
      <c r="C107" s="19">
        <v>100</v>
      </c>
      <c r="D107" s="22">
        <v>3.794958394769532E-2</v>
      </c>
      <c r="E107" s="22">
        <v>4.0817715995106418E-2</v>
      </c>
      <c r="F107" s="22">
        <v>4.1501968651800114E-2</v>
      </c>
      <c r="G107" s="22">
        <v>4.5908597238069948E-2</v>
      </c>
      <c r="H107" s="22">
        <v>3.7244329049128E-2</v>
      </c>
      <c r="I107" s="22">
        <v>3.3712571945469172E-2</v>
      </c>
      <c r="J107" s="43">
        <v>3.957332755310472E-2</v>
      </c>
      <c r="K107" s="43">
        <v>3.5379342466143271E-2</v>
      </c>
      <c r="L107" s="27">
        <v>3.4124456156770178E-2</v>
      </c>
      <c r="M107" s="28">
        <f t="shared" ref="M107:M157" si="19">IF($C107=1,D107,(1+D107)^$C107/(1+D106)^($C106)-1)</f>
        <v>3.8000277708758912E-2</v>
      </c>
      <c r="N107" s="22">
        <f t="shared" ref="N107:N157" si="20">IF($C107=1,E107,(1+E107)^$C107/(1+E106)^($C106)-1)</f>
        <v>3.8000012792992477E-2</v>
      </c>
      <c r="O107" s="22">
        <f t="shared" ref="O107:O157" si="21">IF($C107=1,F107,(1+F107)^$C107/(1+F106)^($C106)-1)</f>
        <v>4.5999975411193716E-2</v>
      </c>
      <c r="P107" s="22">
        <f t="shared" ref="P107:P157" si="22">IF($C107=1,G107,(1+G107)^$C107/(1+G106)^($C106)-1)</f>
        <v>4.9999972031688822E-2</v>
      </c>
      <c r="Q107" s="22">
        <f t="shared" ref="Q107:Q157" si="23">IF($C107=1,H107,(1+H107)^$C107/(1+H106)^($C106)-1)</f>
        <v>3.7999849856063639E-2</v>
      </c>
      <c r="R107" s="22">
        <f t="shared" ref="R107:R157" si="24">IF($C107=1,I107,(1+I107)^$C107/(1+I106)^($C106)-1)</f>
        <v>3.7999994304624529E-2</v>
      </c>
      <c r="S107" s="22">
        <f t="shared" ref="S107:S157" si="25">IF($C107=1,J107,(1+J107)^$C107/(1+J106)^($C106)-1)</f>
        <v>4.39999760892964E-2</v>
      </c>
      <c r="T107" s="22">
        <f t="shared" ref="T107:T157" si="26">IF($C107=1,K107,(1+K107)^$C107/(1+K106)^($C106)-1)</f>
        <v>3.7999988612374969E-2</v>
      </c>
      <c r="U107" s="22">
        <f t="shared" ref="U107:U157" si="27">IF($C107=1,L107,(1+L107)^$C107/(1+L106)^($C106)-1)</f>
        <v>3.7999991283123258E-2</v>
      </c>
      <c r="V107" s="4"/>
      <c r="Y107" s="29"/>
      <c r="Z107" s="29"/>
      <c r="AA107" s="29"/>
      <c r="AB107" s="29"/>
      <c r="AC107" s="29"/>
      <c r="AD107" s="29"/>
      <c r="AE107" s="29"/>
      <c r="AG107" s="29"/>
      <c r="AH107" s="29"/>
      <c r="AI107" s="29"/>
      <c r="AJ107" s="29"/>
      <c r="AK107" s="29"/>
      <c r="AL107" s="29"/>
      <c r="AM107" s="29"/>
    </row>
    <row r="108" spans="2:39">
      <c r="B108" s="13"/>
      <c r="C108" s="19">
        <v>101</v>
      </c>
      <c r="D108" s="22">
        <v>3.7950085613118745E-2</v>
      </c>
      <c r="E108" s="22">
        <v>4.0789780467571202E-2</v>
      </c>
      <c r="F108" s="22">
        <v>4.1546408463106532E-2</v>
      </c>
      <c r="G108" s="22">
        <v>4.5949027694583977E-2</v>
      </c>
      <c r="H108" s="22">
        <v>3.7251807047270713E-2</v>
      </c>
      <c r="I108" s="22">
        <v>3.3754934760034105E-2</v>
      </c>
      <c r="J108" s="43">
        <v>3.961706366079687E-2</v>
      </c>
      <c r="K108" s="43">
        <v>3.5405257017938618E-2</v>
      </c>
      <c r="L108" s="27">
        <v>3.4162756792484483E-2</v>
      </c>
      <c r="M108" s="28">
        <f t="shared" si="19"/>
        <v>3.8000253379933735E-2</v>
      </c>
      <c r="N108" s="22">
        <f t="shared" si="20"/>
        <v>3.8000010797109018E-2</v>
      </c>
      <c r="O108" s="22">
        <f t="shared" si="21"/>
        <v>4.5999978905186367E-2</v>
      </c>
      <c r="P108" s="22">
        <f t="shared" si="22"/>
        <v>4.9999975929807761E-2</v>
      </c>
      <c r="Q108" s="22">
        <f t="shared" si="23"/>
        <v>3.799987918456349E-2</v>
      </c>
      <c r="R108" s="22">
        <f t="shared" si="24"/>
        <v>3.7999995290690203E-2</v>
      </c>
      <c r="S108" s="22">
        <f t="shared" si="25"/>
        <v>4.3999979500473074E-2</v>
      </c>
      <c r="T108" s="22">
        <f t="shared" si="26"/>
        <v>3.7999990417256546E-2</v>
      </c>
      <c r="U108" s="22">
        <f t="shared" si="27"/>
        <v>3.799999271419785E-2</v>
      </c>
      <c r="V108" s="4"/>
      <c r="Y108" s="29"/>
      <c r="Z108" s="29"/>
      <c r="AA108" s="29"/>
      <c r="AB108" s="29"/>
      <c r="AC108" s="29"/>
      <c r="AD108" s="29"/>
      <c r="AE108" s="29"/>
      <c r="AG108" s="29"/>
      <c r="AH108" s="29"/>
      <c r="AI108" s="29"/>
      <c r="AJ108" s="29"/>
      <c r="AK108" s="29"/>
      <c r="AL108" s="29"/>
      <c r="AM108" s="29"/>
    </row>
    <row r="109" spans="2:39">
      <c r="B109" s="13"/>
      <c r="C109" s="19">
        <v>102</v>
      </c>
      <c r="D109" s="22">
        <v>3.7950577224588944E-2</v>
      </c>
      <c r="E109" s="22">
        <v>4.076239340679999E-2</v>
      </c>
      <c r="F109" s="22">
        <v>4.1589978775621317E-2</v>
      </c>
      <c r="G109" s="22">
        <v>4.598866694701953E-2</v>
      </c>
      <c r="H109" s="22">
        <v>3.7259138701539074E-2</v>
      </c>
      <c r="I109" s="22">
        <v>3.3796468624489595E-2</v>
      </c>
      <c r="J109" s="43">
        <v>3.9659944012567783E-2</v>
      </c>
      <c r="K109" s="43">
        <v>3.5430664085785102E-2</v>
      </c>
      <c r="L109" s="27">
        <v>3.4200307824108211E-2</v>
      </c>
      <c r="M109" s="28">
        <f t="shared" si="19"/>
        <v>3.8000231182481858E-2</v>
      </c>
      <c r="N109" s="22">
        <f t="shared" si="20"/>
        <v>3.8000009112616251E-2</v>
      </c>
      <c r="O109" s="22">
        <f t="shared" si="21"/>
        <v>4.5999981902684617E-2</v>
      </c>
      <c r="P109" s="22">
        <f t="shared" si="22"/>
        <v>4.9999979284663487E-2</v>
      </c>
      <c r="Q109" s="22">
        <f t="shared" si="23"/>
        <v>3.7999902784094486E-2</v>
      </c>
      <c r="R109" s="22">
        <f t="shared" si="24"/>
        <v>3.7999996106002243E-2</v>
      </c>
      <c r="S109" s="22">
        <f t="shared" si="25"/>
        <v>4.3999982424961503E-2</v>
      </c>
      <c r="T109" s="22">
        <f t="shared" si="26"/>
        <v>3.7999991936094935E-2</v>
      </c>
      <c r="U109" s="22">
        <f t="shared" si="27"/>
        <v>3.7999993910330154E-2</v>
      </c>
      <c r="V109" s="4"/>
      <c r="Y109" s="29"/>
      <c r="Z109" s="29"/>
      <c r="AA109" s="29"/>
      <c r="AB109" s="29"/>
      <c r="AC109" s="29"/>
      <c r="AD109" s="29"/>
      <c r="AE109" s="29"/>
      <c r="AG109" s="29"/>
      <c r="AH109" s="29"/>
      <c r="AI109" s="29"/>
      <c r="AJ109" s="29"/>
      <c r="AK109" s="29"/>
      <c r="AL109" s="29"/>
      <c r="AM109" s="29"/>
    </row>
    <row r="110" spans="2:39">
      <c r="B110" s="13"/>
      <c r="C110" s="19">
        <v>103</v>
      </c>
      <c r="D110" s="22">
        <v>3.7951059093811024E-2</v>
      </c>
      <c r="E110" s="22">
        <v>4.0735538819578698E-2</v>
      </c>
      <c r="F110" s="22">
        <v>4.1632704857416769E-2</v>
      </c>
      <c r="G110" s="22">
        <v>4.6027537991930378E-2</v>
      </c>
      <c r="H110" s="22">
        <v>3.7266328228147794E-2</v>
      </c>
      <c r="I110" s="22">
        <v>3.3837197633103777E-2</v>
      </c>
      <c r="J110" s="43">
        <v>3.970199347786596E-2</v>
      </c>
      <c r="K110" s="43">
        <v>3.5455578430291235E-2</v>
      </c>
      <c r="L110" s="27">
        <v>3.4237131043200364E-2</v>
      </c>
      <c r="M110" s="28">
        <f t="shared" si="19"/>
        <v>3.8000210929628464E-2</v>
      </c>
      <c r="N110" s="22">
        <f t="shared" si="20"/>
        <v>3.800000769087708E-2</v>
      </c>
      <c r="O110" s="22">
        <f t="shared" si="21"/>
        <v>4.5999984474255573E-2</v>
      </c>
      <c r="P110" s="22">
        <f t="shared" si="22"/>
        <v>4.9999982171910817E-2</v>
      </c>
      <c r="Q110" s="22">
        <f t="shared" si="23"/>
        <v>3.7999921773855805E-2</v>
      </c>
      <c r="R110" s="22">
        <f t="shared" si="24"/>
        <v>3.7999996780219369E-2</v>
      </c>
      <c r="S110" s="22">
        <f t="shared" si="25"/>
        <v>4.3999984932263425E-2</v>
      </c>
      <c r="T110" s="22">
        <f t="shared" si="26"/>
        <v>3.7999993214190564E-2</v>
      </c>
      <c r="U110" s="22">
        <f t="shared" si="27"/>
        <v>3.7999994910085322E-2</v>
      </c>
      <c r="V110" s="4"/>
      <c r="Y110" s="29"/>
      <c r="Z110" s="29"/>
      <c r="AA110" s="29"/>
      <c r="AB110" s="29"/>
      <c r="AC110" s="29"/>
      <c r="AD110" s="29"/>
      <c r="AE110" s="29"/>
      <c r="AG110" s="29"/>
      <c r="AH110" s="29"/>
      <c r="AI110" s="29"/>
      <c r="AJ110" s="29"/>
      <c r="AK110" s="29"/>
      <c r="AL110" s="29"/>
      <c r="AM110" s="29"/>
    </row>
    <row r="111" spans="2:39">
      <c r="B111" s="13"/>
      <c r="C111" s="19">
        <v>104</v>
      </c>
      <c r="D111" s="22">
        <v>3.7951531518864323E-2</v>
      </c>
      <c r="E111" s="22">
        <v>4.070920132822331E-2</v>
      </c>
      <c r="F111" s="22">
        <v>4.1674611007312068E-2</v>
      </c>
      <c r="G111" s="22">
        <v>4.6065662943673757E-2</v>
      </c>
      <c r="H111" s="22">
        <v>3.7273379689857444E-2</v>
      </c>
      <c r="I111" s="22">
        <v>3.3877144955521743E-2</v>
      </c>
      <c r="J111" s="43">
        <v>3.9743235972148128E-2</v>
      </c>
      <c r="K111" s="43">
        <v>3.5480014245406366E-2</v>
      </c>
      <c r="L111" s="27">
        <v>3.4273247405000484E-2</v>
      </c>
      <c r="M111" s="28">
        <f t="shared" si="19"/>
        <v>3.8000192451034698E-2</v>
      </c>
      <c r="N111" s="22">
        <f t="shared" si="20"/>
        <v>3.8000006491008875E-2</v>
      </c>
      <c r="O111" s="22">
        <f t="shared" si="21"/>
        <v>4.5999986680430371E-2</v>
      </c>
      <c r="P111" s="22">
        <f t="shared" si="22"/>
        <v>4.9999984656734275E-2</v>
      </c>
      <c r="Q111" s="22">
        <f t="shared" si="23"/>
        <v>3.7999937054199684E-2</v>
      </c>
      <c r="R111" s="22">
        <f t="shared" si="24"/>
        <v>3.79999973376417E-2</v>
      </c>
      <c r="S111" s="22">
        <f t="shared" si="25"/>
        <v>4.3999987081836611E-2</v>
      </c>
      <c r="T111" s="22">
        <f t="shared" si="26"/>
        <v>3.7999994289698025E-2</v>
      </c>
      <c r="U111" s="22">
        <f t="shared" si="27"/>
        <v>3.7999995745692683E-2</v>
      </c>
      <c r="V111" s="4"/>
      <c r="Y111" s="29"/>
      <c r="Z111" s="29"/>
      <c r="AA111" s="29"/>
      <c r="AB111" s="29"/>
      <c r="AC111" s="29"/>
      <c r="AD111" s="29"/>
      <c r="AE111" s="29"/>
      <c r="AG111" s="29"/>
      <c r="AH111" s="29"/>
      <c r="AI111" s="29"/>
      <c r="AJ111" s="29"/>
      <c r="AK111" s="29"/>
      <c r="AL111" s="29"/>
      <c r="AM111" s="29"/>
    </row>
    <row r="112" spans="2:39">
      <c r="B112" s="13"/>
      <c r="C112" s="19">
        <v>105</v>
      </c>
      <c r="D112" s="22">
        <v>3.7951994784992227E-2</v>
      </c>
      <c r="E112" s="22">
        <v>4.0683366141290866E-2</v>
      </c>
      <c r="F112" s="22">
        <v>4.1715720600851158E-2</v>
      </c>
      <c r="G112" s="22">
        <v>4.6103063076255779E-2</v>
      </c>
      <c r="H112" s="22">
        <v>3.7280297001605955E-2</v>
      </c>
      <c r="I112" s="22">
        <v>3.3916332880669753E-2</v>
      </c>
      <c r="J112" s="43">
        <v>3.9783694502136591E-2</v>
      </c>
      <c r="K112" s="43">
        <v>3.5503985185314502E-2</v>
      </c>
      <c r="L112" s="27">
        <v>3.430867706813312E-2</v>
      </c>
      <c r="M112" s="28">
        <f t="shared" si="19"/>
        <v>3.8000175591270891E-2</v>
      </c>
      <c r="N112" s="22">
        <f t="shared" si="20"/>
        <v>3.8000005478318055E-2</v>
      </c>
      <c r="O112" s="22">
        <f t="shared" si="21"/>
        <v>4.5999988573101502E-2</v>
      </c>
      <c r="P112" s="22">
        <f t="shared" si="22"/>
        <v>4.9999986795238538E-2</v>
      </c>
      <c r="Q112" s="22">
        <f t="shared" si="23"/>
        <v>3.7999949349772688E-2</v>
      </c>
      <c r="R112" s="22">
        <f t="shared" si="24"/>
        <v>3.799999779858787E-2</v>
      </c>
      <c r="S112" s="22">
        <f t="shared" si="25"/>
        <v>4.3999988924776856E-2</v>
      </c>
      <c r="T112" s="22">
        <f t="shared" si="26"/>
        <v>3.7999995194754943E-2</v>
      </c>
      <c r="U112" s="22">
        <f t="shared" si="27"/>
        <v>3.7999996444150197E-2</v>
      </c>
      <c r="V112" s="4"/>
      <c r="Y112" s="29"/>
      <c r="Z112" s="29"/>
      <c r="AA112" s="29"/>
      <c r="AB112" s="29"/>
      <c r="AC112" s="29"/>
      <c r="AD112" s="29"/>
      <c r="AE112" s="29"/>
      <c r="AG112" s="29"/>
      <c r="AH112" s="29"/>
      <c r="AI112" s="29"/>
      <c r="AJ112" s="29"/>
      <c r="AK112" s="29"/>
      <c r="AL112" s="29"/>
      <c r="AM112" s="29"/>
    </row>
    <row r="113" spans="2:39">
      <c r="B113" s="13"/>
      <c r="C113" s="19">
        <v>106</v>
      </c>
      <c r="D113" s="22">
        <v>3.795244916533691E-2</v>
      </c>
      <c r="E113" s="22">
        <v>4.0658019025943126E-2</v>
      </c>
      <c r="F113" s="22">
        <v>4.175605613369604E-2</v>
      </c>
      <c r="G113" s="22">
        <v>4.6139758862822955E-2</v>
      </c>
      <c r="H113" s="22">
        <v>3.7287083936144327E-2</v>
      </c>
      <c r="I113" s="22">
        <v>3.3954782858183874E-2</v>
      </c>
      <c r="J113" s="43">
        <v>3.9823391208528403E-2</v>
      </c>
      <c r="K113" s="43">
        <v>3.5527504389816444E-2</v>
      </c>
      <c r="L113" s="27">
        <v>3.4343439432075185E-2</v>
      </c>
      <c r="M113" s="28">
        <f t="shared" si="19"/>
        <v>3.8000160208497835E-2</v>
      </c>
      <c r="N113" s="22">
        <f t="shared" si="20"/>
        <v>3.8000004623651717E-2</v>
      </c>
      <c r="O113" s="22">
        <f t="shared" si="21"/>
        <v>4.5999990196814444E-2</v>
      </c>
      <c r="P113" s="22">
        <f t="shared" si="22"/>
        <v>4.9999988635679893E-2</v>
      </c>
      <c r="Q113" s="22">
        <f t="shared" si="23"/>
        <v>3.7999959243561809E-2</v>
      </c>
      <c r="R113" s="22">
        <f t="shared" si="24"/>
        <v>3.7999998179742533E-2</v>
      </c>
      <c r="S113" s="22">
        <f t="shared" si="25"/>
        <v>4.3999990504810071E-2</v>
      </c>
      <c r="T113" s="22">
        <f t="shared" si="26"/>
        <v>3.7999995956371491E-2</v>
      </c>
      <c r="U113" s="22">
        <f t="shared" si="27"/>
        <v>3.7999997027914123E-2</v>
      </c>
      <c r="V113" s="4"/>
      <c r="Y113" s="29"/>
      <c r="Z113" s="29"/>
      <c r="AA113" s="29"/>
      <c r="AB113" s="29"/>
      <c r="AC113" s="29"/>
      <c r="AD113" s="29"/>
      <c r="AE113" s="29"/>
      <c r="AG113" s="29"/>
      <c r="AH113" s="29"/>
      <c r="AI113" s="29"/>
      <c r="AJ113" s="29"/>
      <c r="AK113" s="29"/>
      <c r="AL113" s="29"/>
      <c r="AM113" s="29"/>
    </row>
    <row r="114" spans="2:39">
      <c r="B114" s="13"/>
      <c r="C114" s="19">
        <v>107</v>
      </c>
      <c r="D114" s="22">
        <v>3.7952894921620794E-2</v>
      </c>
      <c r="E114" s="22">
        <v>4.0633146281851884E-2</v>
      </c>
      <c r="F114" s="22">
        <v>4.1795639262600881E-2</v>
      </c>
      <c r="G114" s="22">
        <v>4.6175770012955919E-2</v>
      </c>
      <c r="H114" s="22">
        <v>3.7293744129615947E-2</v>
      </c>
      <c r="I114" s="22">
        <v>3.3992515537525803E-2</v>
      </c>
      <c r="J114" s="43">
        <v>3.9862347406325327E-2</v>
      </c>
      <c r="K114" s="43">
        <v>3.5550584508298178E-2</v>
      </c>
      <c r="L114" s="27">
        <v>3.4377553172534103E-2</v>
      </c>
      <c r="M114" s="28">
        <f t="shared" si="19"/>
        <v>3.8000146173345684E-2</v>
      </c>
      <c r="N114" s="22">
        <f t="shared" si="20"/>
        <v>3.8000003902250112E-2</v>
      </c>
      <c r="O114" s="22">
        <f t="shared" si="21"/>
        <v>4.5999991589794176E-2</v>
      </c>
      <c r="P114" s="22">
        <f t="shared" si="22"/>
        <v>4.9999990219608437E-2</v>
      </c>
      <c r="Q114" s="22">
        <f t="shared" si="23"/>
        <v>3.7999967204741303E-2</v>
      </c>
      <c r="R114" s="22">
        <f t="shared" si="24"/>
        <v>3.7999998494887333E-2</v>
      </c>
      <c r="S114" s="22">
        <f t="shared" si="25"/>
        <v>4.3999991859381637E-2</v>
      </c>
      <c r="T114" s="22">
        <f t="shared" si="26"/>
        <v>3.7999996597276153E-2</v>
      </c>
      <c r="U114" s="22">
        <f t="shared" si="27"/>
        <v>3.7999997515860251E-2</v>
      </c>
      <c r="V114" s="4"/>
      <c r="Y114" s="29"/>
      <c r="Z114" s="29"/>
      <c r="AA114" s="29"/>
      <c r="AB114" s="29"/>
      <c r="AC114" s="29"/>
      <c r="AD114" s="29"/>
      <c r="AE114" s="29"/>
      <c r="AG114" s="29"/>
      <c r="AH114" s="29"/>
      <c r="AI114" s="29"/>
      <c r="AJ114" s="29"/>
      <c r="AK114" s="29"/>
      <c r="AL114" s="29"/>
      <c r="AM114" s="29"/>
    </row>
    <row r="115" spans="2:39">
      <c r="B115" s="13"/>
      <c r="C115" s="19">
        <v>108</v>
      </c>
      <c r="D115" s="22">
        <v>3.7953332304779819E-2</v>
      </c>
      <c r="E115" s="22">
        <v>4.060873471655313E-2</v>
      </c>
      <c r="F115" s="22">
        <v>4.1834490844122829E-2</v>
      </c>
      <c r="G115" s="22">
        <v>4.6211115507901024E-2</v>
      </c>
      <c r="H115" s="22">
        <v>3.7300281087029985E-2</v>
      </c>
      <c r="I115" s="22">
        <v>3.4029550804935305E-2</v>
      </c>
      <c r="J115" s="43">
        <v>3.9900583622936914E-2</v>
      </c>
      <c r="K115" s="43">
        <v>3.5573237722374973E-2</v>
      </c>
      <c r="L115" s="27">
        <v>3.4411036274868634E-2</v>
      </c>
      <c r="M115" s="28">
        <f t="shared" si="19"/>
        <v>3.8000133367745326E-2</v>
      </c>
      <c r="N115" s="22">
        <f t="shared" si="20"/>
        <v>3.8000003293463314E-2</v>
      </c>
      <c r="O115" s="22">
        <f t="shared" si="21"/>
        <v>4.5999992784884869E-2</v>
      </c>
      <c r="P115" s="22">
        <f t="shared" si="22"/>
        <v>4.9999991582767356E-2</v>
      </c>
      <c r="Q115" s="22">
        <f t="shared" si="23"/>
        <v>3.7999973610816307E-2</v>
      </c>
      <c r="R115" s="22">
        <f t="shared" si="24"/>
        <v>3.7999998755466446E-2</v>
      </c>
      <c r="S115" s="22">
        <f t="shared" si="25"/>
        <v>4.3999993020759964E-2</v>
      </c>
      <c r="T115" s="22">
        <f t="shared" si="26"/>
        <v>3.799999713657054E-2</v>
      </c>
      <c r="U115" s="22">
        <f t="shared" si="27"/>
        <v>3.7999997923689133E-2</v>
      </c>
      <c r="V115" s="4"/>
      <c r="Y115" s="29"/>
      <c r="Z115" s="29"/>
      <c r="AA115" s="29"/>
      <c r="AB115" s="29"/>
      <c r="AC115" s="29"/>
      <c r="AD115" s="29"/>
      <c r="AE115" s="29"/>
      <c r="AG115" s="29"/>
      <c r="AH115" s="29"/>
      <c r="AI115" s="29"/>
      <c r="AJ115" s="29"/>
      <c r="AK115" s="29"/>
      <c r="AL115" s="29"/>
      <c r="AM115" s="29"/>
    </row>
    <row r="116" spans="2:39">
      <c r="B116" s="13"/>
      <c r="C116" s="19">
        <v>109</v>
      </c>
      <c r="D116" s="22">
        <v>3.7953761555553411E-2</v>
      </c>
      <c r="E116" s="22">
        <v>4.0584771622149018E-2</v>
      </c>
      <c r="F116" s="22">
        <v>4.1872630971212077E-2</v>
      </c>
      <c r="G116" s="22">
        <v>4.6245813633875699E-2</v>
      </c>
      <c r="H116" s="22">
        <v>3.7306698187599574E-2</v>
      </c>
      <c r="I116" s="22">
        <v>3.4065907818355612E-2</v>
      </c>
      <c r="J116" s="43">
        <v>3.9938119634194802E-2</v>
      </c>
      <c r="K116" s="43">
        <v>3.5595475767297158E-2</v>
      </c>
      <c r="L116" s="27">
        <v>3.4443906065678487E-2</v>
      </c>
      <c r="M116" s="28">
        <f t="shared" si="19"/>
        <v>3.8000121683994026E-2</v>
      </c>
      <c r="N116" s="22">
        <f t="shared" si="20"/>
        <v>3.8000002779644326E-2</v>
      </c>
      <c r="O116" s="22">
        <f t="shared" si="21"/>
        <v>4.5999993810117434E-2</v>
      </c>
      <c r="P116" s="22">
        <f t="shared" si="22"/>
        <v>4.9999992755955791E-2</v>
      </c>
      <c r="Q116" s="22">
        <f t="shared" si="23"/>
        <v>3.7999978765570042E-2</v>
      </c>
      <c r="R116" s="22">
        <f t="shared" si="24"/>
        <v>3.799999897093076E-2</v>
      </c>
      <c r="S116" s="22">
        <f t="shared" si="25"/>
        <v>4.3999994016420629E-2</v>
      </c>
      <c r="T116" s="22">
        <f t="shared" si="26"/>
        <v>3.7999997590437262E-2</v>
      </c>
      <c r="U116" s="22">
        <f t="shared" si="27"/>
        <v>3.7999998264541146E-2</v>
      </c>
      <c r="V116" s="4"/>
      <c r="Y116" s="29"/>
      <c r="Z116" s="29"/>
      <c r="AA116" s="29"/>
      <c r="AB116" s="29"/>
      <c r="AC116" s="29"/>
      <c r="AD116" s="29"/>
      <c r="AE116" s="29"/>
      <c r="AG116" s="29"/>
      <c r="AH116" s="29"/>
      <c r="AI116" s="29"/>
      <c r="AJ116" s="29"/>
      <c r="AK116" s="29"/>
      <c r="AL116" s="29"/>
      <c r="AM116" s="29"/>
    </row>
    <row r="117" spans="2:39">
      <c r="B117" s="13"/>
      <c r="C117" s="19">
        <v>110</v>
      </c>
      <c r="D117" s="22">
        <v>3.7954182905033607E-2</v>
      </c>
      <c r="E117" s="22">
        <v>4.0561244753281045E-2</v>
      </c>
      <c r="F117" s="22">
        <v>4.191007900781818E-2</v>
      </c>
      <c r="G117" s="22">
        <v>4.627988201356481E-2</v>
      </c>
      <c r="H117" s="22">
        <v>3.7312998689918331E-2</v>
      </c>
      <c r="I117" s="22">
        <v>3.4101605040461003E-2</v>
      </c>
      <c r="J117" s="43">
        <v>3.9974974498414362E-2</v>
      </c>
      <c r="K117" s="43">
        <v>3.5617309952191478E-2</v>
      </c>
      <c r="L117" s="27">
        <v>3.4476179242677762E-2</v>
      </c>
      <c r="M117" s="28">
        <f t="shared" si="19"/>
        <v>3.800011102379619E-2</v>
      </c>
      <c r="N117" s="22">
        <f t="shared" si="20"/>
        <v>3.8000002345968564E-2</v>
      </c>
      <c r="O117" s="22">
        <f t="shared" si="21"/>
        <v>4.5999994689676749E-2</v>
      </c>
      <c r="P117" s="22">
        <f t="shared" si="22"/>
        <v>4.9999993765593498E-2</v>
      </c>
      <c r="Q117" s="22">
        <f t="shared" si="23"/>
        <v>3.7999982913410113E-2</v>
      </c>
      <c r="R117" s="22">
        <f t="shared" si="24"/>
        <v>3.7999999149117558E-2</v>
      </c>
      <c r="S117" s="22">
        <f t="shared" si="25"/>
        <v>4.3999994870069559E-2</v>
      </c>
      <c r="T117" s="22">
        <f t="shared" si="26"/>
        <v>3.7999997972326449E-2</v>
      </c>
      <c r="U117" s="22">
        <f t="shared" si="27"/>
        <v>3.799999854948255E-2</v>
      </c>
      <c r="V117" s="4"/>
      <c r="Y117" s="29"/>
      <c r="Z117" s="29"/>
      <c r="AA117" s="29"/>
      <c r="AB117" s="29"/>
      <c r="AC117" s="29"/>
      <c r="AD117" s="29"/>
      <c r="AE117" s="29"/>
      <c r="AG117" s="29"/>
      <c r="AH117" s="29"/>
      <c r="AI117" s="29"/>
      <c r="AJ117" s="29"/>
      <c r="AK117" s="29"/>
      <c r="AL117" s="29"/>
      <c r="AM117" s="29"/>
    </row>
    <row r="118" spans="2:39">
      <c r="B118" s="13"/>
      <c r="C118" s="19">
        <v>111</v>
      </c>
      <c r="D118" s="22">
        <v>3.795459657517708E-2</v>
      </c>
      <c r="E118" s="22">
        <v>4.053814230629027E-2</v>
      </c>
      <c r="F118" s="22">
        <v>4.1946853621632973E-2</v>
      </c>
      <c r="G118" s="22">
        <v>4.6313337635924601E-2</v>
      </c>
      <c r="H118" s="22">
        <v>3.7319185736962357E-2</v>
      </c>
      <c r="I118" s="22">
        <v>3.4136660269903141E-2</v>
      </c>
      <c r="J118" s="43">
        <v>4.0011166588622693E-2</v>
      </c>
      <c r="K118" s="43">
        <v>3.5638751179215999E-2</v>
      </c>
      <c r="L118" s="27">
        <v>3.4507871902957898E-2</v>
      </c>
      <c r="M118" s="28">
        <f t="shared" si="19"/>
        <v>3.8000101297476219E-2</v>
      </c>
      <c r="N118" s="22">
        <f t="shared" si="20"/>
        <v>3.8000001979946685E-2</v>
      </c>
      <c r="O118" s="22">
        <f t="shared" si="21"/>
        <v>4.5999995444289121E-2</v>
      </c>
      <c r="P118" s="22">
        <f t="shared" si="22"/>
        <v>4.9999994634523981E-2</v>
      </c>
      <c r="Q118" s="22">
        <f t="shared" si="23"/>
        <v>3.7999986251034068E-2</v>
      </c>
      <c r="R118" s="22">
        <f t="shared" si="24"/>
        <v>3.7999999296403963E-2</v>
      </c>
      <c r="S118" s="22">
        <f t="shared" si="25"/>
        <v>4.3999995601891717E-2</v>
      </c>
      <c r="T118" s="22">
        <f t="shared" si="26"/>
        <v>3.7999998293698489E-2</v>
      </c>
      <c r="U118" s="22">
        <f t="shared" si="27"/>
        <v>3.7999998787598077E-2</v>
      </c>
      <c r="V118" s="4"/>
      <c r="Y118" s="29"/>
      <c r="Z118" s="29"/>
      <c r="AA118" s="29"/>
      <c r="AB118" s="29"/>
      <c r="AC118" s="29"/>
      <c r="AD118" s="29"/>
      <c r="AE118" s="29"/>
      <c r="AG118" s="29"/>
      <c r="AH118" s="29"/>
      <c r="AI118" s="29"/>
      <c r="AJ118" s="29"/>
      <c r="AK118" s="29"/>
      <c r="AL118" s="29"/>
      <c r="AM118" s="29"/>
    </row>
    <row r="119" spans="2:39">
      <c r="B119" s="13"/>
      <c r="C119" s="19">
        <v>112</v>
      </c>
      <c r="D119" s="22">
        <v>3.7955002779283653E-2</v>
      </c>
      <c r="E119" s="22">
        <v>4.0515452899492432E-2</v>
      </c>
      <c r="F119" s="22">
        <v>4.198297281508645E-2</v>
      </c>
      <c r="G119" s="22">
        <v>4.6346196884395896E-2</v>
      </c>
      <c r="H119" s="22">
        <v>3.7325262360907052E-2</v>
      </c>
      <c r="I119" s="22">
        <v>3.4171090670892301E-2</v>
      </c>
      <c r="J119" s="43">
        <v>4.0046713623068442E-2</v>
      </c>
      <c r="K119" s="43">
        <v>3.5659809961691158E-2</v>
      </c>
      <c r="L119" s="27">
        <v>3.4538999569744266E-2</v>
      </c>
      <c r="M119" s="28">
        <f t="shared" si="19"/>
        <v>3.8000092423284615E-2</v>
      </c>
      <c r="N119" s="22">
        <f t="shared" si="20"/>
        <v>3.8000001671064432E-2</v>
      </c>
      <c r="O119" s="22">
        <f t="shared" si="21"/>
        <v>4.5999996091615314E-2</v>
      </c>
      <c r="P119" s="22">
        <f t="shared" si="22"/>
        <v>4.9999995382350226E-2</v>
      </c>
      <c r="Q119" s="22">
        <f t="shared" si="23"/>
        <v>3.799998893669243E-2</v>
      </c>
      <c r="R119" s="22">
        <f t="shared" si="24"/>
        <v>3.7999999418239616E-2</v>
      </c>
      <c r="S119" s="22">
        <f t="shared" si="25"/>
        <v>4.3999996229326488E-2</v>
      </c>
      <c r="T119" s="22">
        <f t="shared" si="26"/>
        <v>3.799999856415992E-2</v>
      </c>
      <c r="U119" s="22">
        <f t="shared" si="27"/>
        <v>3.7999998986655292E-2</v>
      </c>
      <c r="V119" s="4"/>
      <c r="Y119" s="29"/>
      <c r="Z119" s="29"/>
      <c r="AA119" s="29"/>
      <c r="AB119" s="29"/>
      <c r="AC119" s="29"/>
      <c r="AD119" s="29"/>
      <c r="AE119" s="29"/>
      <c r="AG119" s="29"/>
      <c r="AH119" s="29"/>
      <c r="AI119" s="29"/>
      <c r="AJ119" s="29"/>
      <c r="AK119" s="29"/>
      <c r="AL119" s="29"/>
      <c r="AM119" s="29"/>
    </row>
    <row r="120" spans="2:39">
      <c r="B120" s="13"/>
      <c r="C120" s="19">
        <v>113</v>
      </c>
      <c r="D120" s="22">
        <v>3.7955401722441717E-2</v>
      </c>
      <c r="E120" s="22">
        <v>4.0493165554498667E-2</v>
      </c>
      <c r="F120" s="22">
        <v>4.2018453954706159E-2</v>
      </c>
      <c r="G120" s="22">
        <v>4.6378475563626953E-2</v>
      </c>
      <c r="H120" s="22">
        <v>3.7331231487754968E-2</v>
      </c>
      <c r="I120" s="22">
        <v>3.4204912801208298E-2</v>
      </c>
      <c r="J120" s="43">
        <v>4.0081632694117797E-2</v>
      </c>
      <c r="K120" s="43">
        <v>3.5680496441271803E-2</v>
      </c>
      <c r="L120" s="27">
        <v>3.4569577217734349E-2</v>
      </c>
      <c r="M120" s="28">
        <f t="shared" si="19"/>
        <v>3.800008432646762E-2</v>
      </c>
      <c r="N120" s="22">
        <f t="shared" si="20"/>
        <v>3.8000001410366524E-2</v>
      </c>
      <c r="O120" s="22">
        <f t="shared" si="21"/>
        <v>4.599999664698573E-2</v>
      </c>
      <c r="P120" s="22">
        <f t="shared" si="22"/>
        <v>4.9999996025966942E-2</v>
      </c>
      <c r="Q120" s="22">
        <f t="shared" si="23"/>
        <v>3.7999991097761754E-2</v>
      </c>
      <c r="R120" s="22">
        <f t="shared" si="24"/>
        <v>3.7999999518955496E-2</v>
      </c>
      <c r="S120" s="22">
        <f t="shared" si="25"/>
        <v>4.3999996767295046E-2</v>
      </c>
      <c r="T120" s="22">
        <f t="shared" si="26"/>
        <v>3.7999998791716338E-2</v>
      </c>
      <c r="U120" s="22">
        <f t="shared" si="27"/>
        <v>3.7999999152990238E-2</v>
      </c>
      <c r="V120" s="4"/>
      <c r="Y120" s="29"/>
      <c r="Z120" s="29"/>
      <c r="AA120" s="29"/>
      <c r="AB120" s="29"/>
      <c r="AC120" s="29"/>
      <c r="AD120" s="29"/>
      <c r="AE120" s="29"/>
      <c r="AG120" s="29"/>
      <c r="AH120" s="29"/>
      <c r="AI120" s="29"/>
      <c r="AJ120" s="29"/>
      <c r="AK120" s="29"/>
      <c r="AL120" s="29"/>
      <c r="AM120" s="29"/>
    </row>
    <row r="121" spans="2:39">
      <c r="B121" s="13"/>
      <c r="C121" s="19">
        <v>114</v>
      </c>
      <c r="D121" s="22">
        <v>3.7955793601946786E-2</v>
      </c>
      <c r="E121" s="22">
        <v>4.0471269678517663E-2</v>
      </c>
      <c r="F121" s="22">
        <v>4.2053313798935177E-2</v>
      </c>
      <c r="G121" s="22">
        <v>4.6410188924793871E-2</v>
      </c>
      <c r="H121" s="22">
        <v>3.7337095941772924E-2</v>
      </c>
      <c r="I121" s="22">
        <v>3.4238142638744806E-2</v>
      </c>
      <c r="J121" s="43">
        <v>4.0115940295634811E-2</v>
      </c>
      <c r="K121" s="43">
        <v>3.5700820404220179E-2</v>
      </c>
      <c r="L121" s="27">
        <v>3.4599619297107864E-2</v>
      </c>
      <c r="M121" s="28">
        <f t="shared" si="19"/>
        <v>3.8000076938996985E-2</v>
      </c>
      <c r="N121" s="22">
        <f t="shared" si="20"/>
        <v>3.8000001190323429E-2</v>
      </c>
      <c r="O121" s="22">
        <f t="shared" si="21"/>
        <v>4.5999997123444381E-2</v>
      </c>
      <c r="P121" s="22">
        <f t="shared" si="22"/>
        <v>4.9999996579837891E-2</v>
      </c>
      <c r="Q121" s="22">
        <f t="shared" si="23"/>
        <v>3.79999928366761E-2</v>
      </c>
      <c r="R121" s="22">
        <f t="shared" si="24"/>
        <v>3.7999999602254642E-2</v>
      </c>
      <c r="S121" s="22">
        <f t="shared" si="25"/>
        <v>4.3999997228454157E-2</v>
      </c>
      <c r="T121" s="22">
        <f t="shared" si="26"/>
        <v>3.7999998983218486E-2</v>
      </c>
      <c r="U121" s="22">
        <f t="shared" si="27"/>
        <v>3.7999999292070097E-2</v>
      </c>
      <c r="V121" s="4"/>
      <c r="Y121" s="29"/>
      <c r="Z121" s="29"/>
      <c r="AA121" s="29"/>
      <c r="AB121" s="29"/>
      <c r="AC121" s="29"/>
      <c r="AD121" s="29"/>
      <c r="AE121" s="29"/>
      <c r="AG121" s="29"/>
      <c r="AH121" s="29"/>
      <c r="AI121" s="29"/>
      <c r="AJ121" s="29"/>
      <c r="AK121" s="29"/>
      <c r="AL121" s="29"/>
      <c r="AM121" s="29"/>
    </row>
    <row r="122" spans="2:39">
      <c r="B122" s="13"/>
      <c r="C122" s="19">
        <v>115</v>
      </c>
      <c r="D122" s="22">
        <v>3.7956178607691404E-2</v>
      </c>
      <c r="E122" s="22">
        <v>4.0449755047581748E-2</v>
      </c>
      <c r="F122" s="22">
        <v>4.2087568524504571E-2</v>
      </c>
      <c r="G122" s="22">
        <v>4.6441351689607613E-2</v>
      </c>
      <c r="H122" s="22">
        <v>3.7342858449740168E-2</v>
      </c>
      <c r="I122" s="22">
        <v>3.4270795606669235E-2</v>
      </c>
      <c r="J122" s="43">
        <v>4.0149652348940412E-2</v>
      </c>
      <c r="K122" s="43">
        <v>3.5720791296830479E-2</v>
      </c>
      <c r="L122" s="27">
        <v>3.4629139756286564E-2</v>
      </c>
      <c r="M122" s="28">
        <f t="shared" si="19"/>
        <v>3.8000070198705327E-2</v>
      </c>
      <c r="N122" s="22">
        <f t="shared" si="20"/>
        <v>3.8000001004568462E-2</v>
      </c>
      <c r="O122" s="22">
        <f t="shared" si="21"/>
        <v>4.5999997532185866E-2</v>
      </c>
      <c r="P122" s="22">
        <f t="shared" si="22"/>
        <v>4.9999997056540346E-2</v>
      </c>
      <c r="Q122" s="22">
        <f t="shared" si="23"/>
        <v>3.7999994235919043E-2</v>
      </c>
      <c r="R122" s="22">
        <f t="shared" si="24"/>
        <v>3.7999999671091134E-2</v>
      </c>
      <c r="S122" s="22">
        <f t="shared" si="25"/>
        <v>4.3999997623838327E-2</v>
      </c>
      <c r="T122" s="22">
        <f t="shared" si="26"/>
        <v>3.7999999144389118E-2</v>
      </c>
      <c r="U122" s="22">
        <f t="shared" si="27"/>
        <v>3.7999999408289797E-2</v>
      </c>
      <c r="V122" s="4"/>
      <c r="Y122" s="29"/>
      <c r="Z122" s="29"/>
      <c r="AA122" s="29"/>
      <c r="AB122" s="29"/>
      <c r="AC122" s="29"/>
      <c r="AD122" s="29"/>
      <c r="AE122" s="29"/>
      <c r="AG122" s="29"/>
      <c r="AH122" s="29"/>
      <c r="AI122" s="29"/>
      <c r="AJ122" s="29"/>
      <c r="AK122" s="29"/>
      <c r="AL122" s="29"/>
      <c r="AM122" s="29"/>
    </row>
    <row r="123" spans="2:39">
      <c r="B123" s="13"/>
      <c r="C123" s="19">
        <v>116</v>
      </c>
      <c r="D123" s="22">
        <v>3.795655692253197E-2</v>
      </c>
      <c r="E123" s="22">
        <v>4.0428611790640057E-2</v>
      </c>
      <c r="F123" s="22">
        <v>4.2121233751447384E-2</v>
      </c>
      <c r="G123" s="22">
        <v>4.6471978073081344E-2</v>
      </c>
      <c r="H123" s="22">
        <v>3.7348521645010235E-2</v>
      </c>
      <c r="I123" s="22">
        <v>3.4302886597288307E-2</v>
      </c>
      <c r="J123" s="43">
        <v>4.0182784227432045E-2</v>
      </c>
      <c r="K123" s="43">
        <v>3.5740418240059357E-2</v>
      </c>
      <c r="L123" s="27">
        <v>3.4658152063520742E-2</v>
      </c>
      <c r="M123" s="28">
        <f t="shared" si="19"/>
        <v>3.8000064048921978E-2</v>
      </c>
      <c r="N123" s="22">
        <f t="shared" si="20"/>
        <v>3.8000000847890902E-2</v>
      </c>
      <c r="O123" s="22">
        <f t="shared" si="21"/>
        <v>4.5999997882854027E-2</v>
      </c>
      <c r="P123" s="22">
        <f t="shared" si="22"/>
        <v>4.9999997466799062E-2</v>
      </c>
      <c r="Q123" s="22">
        <f t="shared" si="23"/>
        <v>3.7999995361855721E-2</v>
      </c>
      <c r="R123" s="22">
        <f t="shared" si="24"/>
        <v>3.7999999728048017E-2</v>
      </c>
      <c r="S123" s="22">
        <f t="shared" si="25"/>
        <v>4.3999997962853366E-2</v>
      </c>
      <c r="T123" s="22">
        <f t="shared" si="26"/>
        <v>3.7999999280012853E-2</v>
      </c>
      <c r="U123" s="22">
        <f t="shared" si="27"/>
        <v>3.7999999505429871E-2</v>
      </c>
      <c r="V123" s="4"/>
      <c r="Y123" s="29"/>
      <c r="Z123" s="29"/>
      <c r="AA123" s="29"/>
      <c r="AB123" s="29"/>
      <c r="AC123" s="29"/>
      <c r="AD123" s="29"/>
      <c r="AE123" s="29"/>
      <c r="AG123" s="29"/>
      <c r="AH123" s="29"/>
      <c r="AI123" s="29"/>
      <c r="AJ123" s="29"/>
      <c r="AK123" s="29"/>
      <c r="AL123" s="29"/>
      <c r="AM123" s="29"/>
    </row>
    <row r="124" spans="2:39">
      <c r="B124" s="13"/>
      <c r="C124" s="19">
        <v>117</v>
      </c>
      <c r="D124" s="22">
        <v>3.7956928722630678E-2</v>
      </c>
      <c r="E124" s="22">
        <v>4.0407830374464382E-2</v>
      </c>
      <c r="F124" s="22">
        <v>4.2154324566833656E-2</v>
      </c>
      <c r="G124" s="22">
        <v>4.6502081805135154E-2</v>
      </c>
      <c r="H124" s="22">
        <v>3.73540880713914E-2</v>
      </c>
      <c r="I124" s="22">
        <v>3.4334429994688609E-2</v>
      </c>
      <c r="J124" s="43">
        <v>4.0215350779944314E-2</v>
      </c>
      <c r="K124" s="43">
        <v>3.5759710043407056E-2</v>
      </c>
      <c r="L124" s="27">
        <v>3.4686669227371292E-2</v>
      </c>
      <c r="M124" s="28">
        <f t="shared" si="19"/>
        <v>3.8000058437858364E-2</v>
      </c>
      <c r="N124" s="22">
        <f t="shared" si="20"/>
        <v>3.8000000715604498E-2</v>
      </c>
      <c r="O124" s="22">
        <f t="shared" si="21"/>
        <v>4.5999998183699153E-2</v>
      </c>
      <c r="P124" s="22">
        <f t="shared" si="22"/>
        <v>4.999999781983222E-2</v>
      </c>
      <c r="Q124" s="22">
        <f t="shared" si="23"/>
        <v>3.7999996267879643E-2</v>
      </c>
      <c r="R124" s="22">
        <f t="shared" si="24"/>
        <v>3.7999999775150339E-2</v>
      </c>
      <c r="S124" s="22">
        <f t="shared" si="25"/>
        <v>4.3999998253451356E-2</v>
      </c>
      <c r="T124" s="22">
        <f t="shared" si="26"/>
        <v>3.7999999394099371E-2</v>
      </c>
      <c r="U124" s="22">
        <f t="shared" si="27"/>
        <v>3.7999999586630695E-2</v>
      </c>
      <c r="V124" s="4"/>
      <c r="Y124" s="29"/>
      <c r="Z124" s="29"/>
      <c r="AA124" s="29"/>
      <c r="AB124" s="29"/>
      <c r="AC124" s="29"/>
      <c r="AD124" s="29"/>
      <c r="AE124" s="29"/>
      <c r="AG124" s="29"/>
      <c r="AH124" s="29"/>
      <c r="AI124" s="29"/>
      <c r="AJ124" s="29"/>
      <c r="AK124" s="29"/>
      <c r="AL124" s="29"/>
      <c r="AM124" s="29"/>
    </row>
    <row r="125" spans="2:39">
      <c r="B125" s="13"/>
      <c r="C125" s="19">
        <v>118</v>
      </c>
      <c r="D125" s="22">
        <v>3.7957294177779044E-2</v>
      </c>
      <c r="E125" s="22">
        <v>4.0387401589325744E-2</v>
      </c>
      <c r="F125" s="22">
        <v>4.2186855547301727E-2</v>
      </c>
      <c r="G125" s="22">
        <v>4.6531676151106982E-2</v>
      </c>
      <c r="H125" s="22">
        <v>3.7359560186851271E-2</v>
      </c>
      <c r="I125" s="22">
        <v>3.4365439696230959E-2</v>
      </c>
      <c r="J125" s="43">
        <v>4.0247366352928138E-2</v>
      </c>
      <c r="K125" s="43">
        <v>3.577867521809619E-2</v>
      </c>
      <c r="L125" s="27">
        <v>3.4714703816152825E-2</v>
      </c>
      <c r="M125" s="28">
        <f t="shared" si="19"/>
        <v>3.8000053318373306E-2</v>
      </c>
      <c r="N125" s="22">
        <f t="shared" si="20"/>
        <v>3.8000000603954476E-2</v>
      </c>
      <c r="O125" s="22">
        <f t="shared" si="21"/>
        <v>4.5999998441775602E-2</v>
      </c>
      <c r="P125" s="22">
        <f t="shared" si="22"/>
        <v>4.9999998123731126E-2</v>
      </c>
      <c r="Q125" s="22">
        <f t="shared" si="23"/>
        <v>3.7999996996867402E-2</v>
      </c>
      <c r="R125" s="22">
        <f t="shared" si="24"/>
        <v>3.7999999814065433E-2</v>
      </c>
      <c r="S125" s="22">
        <f t="shared" si="25"/>
        <v>4.3999998502644466E-2</v>
      </c>
      <c r="T125" s="22">
        <f t="shared" si="26"/>
        <v>3.7999999490128999E-2</v>
      </c>
      <c r="U125" s="22">
        <f t="shared" si="27"/>
        <v>3.7999999654484196E-2</v>
      </c>
      <c r="V125" s="4"/>
      <c r="Y125" s="29"/>
      <c r="Z125" s="29"/>
      <c r="AA125" s="29"/>
      <c r="AB125" s="29"/>
      <c r="AC125" s="29"/>
      <c r="AD125" s="29"/>
      <c r="AE125" s="29"/>
      <c r="AG125" s="29"/>
      <c r="AH125" s="29"/>
      <c r="AI125" s="29"/>
      <c r="AJ125" s="29"/>
      <c r="AK125" s="29"/>
      <c r="AL125" s="29"/>
      <c r="AM125" s="29"/>
    </row>
    <row r="126" spans="2:39">
      <c r="B126" s="13"/>
      <c r="C126" s="19">
        <v>119</v>
      </c>
      <c r="D126" s="22">
        <v>3.7957653451699214E-2</v>
      </c>
      <c r="E126" s="22">
        <v>4.0367316535391051E-2</v>
      </c>
      <c r="F126" s="22">
        <v>4.2218840780458455E-2</v>
      </c>
      <c r="G126" s="22">
        <v>4.6560773931230148E-2</v>
      </c>
      <c r="H126" s="22">
        <v>3.7364940367052846E-2</v>
      </c>
      <c r="I126" s="22">
        <v>3.4395929132963632E-2</v>
      </c>
      <c r="J126" s="43">
        <v>4.0278844811511227E-2</v>
      </c>
      <c r="K126" s="43">
        <v>3.5797321989585962E-2</v>
      </c>
      <c r="L126" s="27">
        <v>3.4742267976398455E-2</v>
      </c>
      <c r="M126" s="28">
        <f t="shared" si="19"/>
        <v>3.8000048647407914E-2</v>
      </c>
      <c r="N126" s="22">
        <f t="shared" si="20"/>
        <v>3.8000000509722964E-2</v>
      </c>
      <c r="O126" s="22">
        <f t="shared" si="21"/>
        <v>4.5999998663221575E-2</v>
      </c>
      <c r="P126" s="22">
        <f t="shared" si="22"/>
        <v>4.999999838522573E-2</v>
      </c>
      <c r="Q126" s="22">
        <f t="shared" si="23"/>
        <v>3.7999997583492817E-2</v>
      </c>
      <c r="R126" s="22">
        <f t="shared" si="24"/>
        <v>3.7999999846243693E-2</v>
      </c>
      <c r="S126" s="22">
        <f t="shared" si="25"/>
        <v>4.3999998716235833E-2</v>
      </c>
      <c r="T126" s="22">
        <f t="shared" si="26"/>
        <v>3.7999999570984544E-2</v>
      </c>
      <c r="U126" s="22">
        <f t="shared" si="27"/>
        <v>3.7999999711224586E-2</v>
      </c>
      <c r="V126" s="4"/>
      <c r="Y126" s="29"/>
      <c r="Z126" s="29"/>
      <c r="AA126" s="29"/>
      <c r="AB126" s="29"/>
      <c r="AC126" s="29"/>
      <c r="AD126" s="29"/>
      <c r="AE126" s="29"/>
      <c r="AG126" s="29"/>
      <c r="AH126" s="29"/>
      <c r="AI126" s="29"/>
      <c r="AJ126" s="29"/>
      <c r="AK126" s="29"/>
      <c r="AL126" s="29"/>
      <c r="AM126" s="29"/>
    </row>
    <row r="127" spans="2:39">
      <c r="B127" s="13"/>
      <c r="C127" s="19">
        <v>120</v>
      </c>
      <c r="D127" s="22">
        <v>3.7958006702328406E-2</v>
      </c>
      <c r="E127" s="22">
        <v>4.0347566609800545E-2</v>
      </c>
      <c r="F127" s="22">
        <v>4.2250293885210954E-2</v>
      </c>
      <c r="G127" s="22">
        <v>4.6589387539142102E-2</v>
      </c>
      <c r="H127" s="22">
        <v>3.7370230908725599E-2</v>
      </c>
      <c r="I127" s="22">
        <v>3.4425911289016176E-2</v>
      </c>
      <c r="J127" s="43">
        <v>4.0309799559512527E-2</v>
      </c>
      <c r="K127" s="43">
        <v>3.5815658309461984E-2</v>
      </c>
      <c r="L127" s="27">
        <v>3.4769373450403984E-2</v>
      </c>
      <c r="M127" s="28">
        <f t="shared" si="19"/>
        <v>3.8000044385610998E-2</v>
      </c>
      <c r="N127" s="22">
        <f t="shared" si="20"/>
        <v>3.8000000430219227E-2</v>
      </c>
      <c r="O127" s="22">
        <f t="shared" si="21"/>
        <v>4.5999998853156754E-2</v>
      </c>
      <c r="P127" s="22">
        <f t="shared" si="22"/>
        <v>4.9999998610280594E-2</v>
      </c>
      <c r="Q127" s="22">
        <f t="shared" si="23"/>
        <v>3.7999998055506357E-2</v>
      </c>
      <c r="R127" s="22">
        <f t="shared" si="24"/>
        <v>3.7999999872891932E-2</v>
      </c>
      <c r="S127" s="22">
        <f t="shared" si="25"/>
        <v>4.3999998899380444E-2</v>
      </c>
      <c r="T127" s="22">
        <f t="shared" si="26"/>
        <v>3.799999963894729E-2</v>
      </c>
      <c r="U127" s="22">
        <f t="shared" si="27"/>
        <v>3.7999999758633329E-2</v>
      </c>
      <c r="V127" s="4"/>
      <c r="Y127" s="29"/>
      <c r="Z127" s="29"/>
      <c r="AA127" s="29"/>
      <c r="AB127" s="29"/>
      <c r="AC127" s="29"/>
      <c r="AD127" s="29"/>
      <c r="AE127" s="29"/>
      <c r="AG127" s="29"/>
      <c r="AH127" s="29"/>
      <c r="AI127" s="29"/>
      <c r="AJ127" s="29"/>
      <c r="AK127" s="29"/>
      <c r="AL127" s="29"/>
      <c r="AM127" s="29"/>
    </row>
    <row r="128" spans="2:39">
      <c r="B128" s="13"/>
      <c r="C128" s="19">
        <v>121</v>
      </c>
      <c r="D128" s="22">
        <v>3.795835408208692E-2</v>
      </c>
      <c r="E128" s="22">
        <v>4.0328143494385404E-2</v>
      </c>
      <c r="F128" s="22">
        <v>4.2281228031094242E-2</v>
      </c>
      <c r="G128" s="22">
        <v>4.6617528959476795E-2</v>
      </c>
      <c r="H128" s="22">
        <v>3.7375434032882238E-2</v>
      </c>
      <c r="I128" s="22">
        <v>3.4455398720032893E-2</v>
      </c>
      <c r="J128" s="43">
        <v>4.0340243558464106E-2</v>
      </c>
      <c r="K128" s="43">
        <v>3.5833691866739681E-2</v>
      </c>
      <c r="L128" s="27">
        <v>3.4796031592903232E-2</v>
      </c>
      <c r="M128" s="28">
        <f t="shared" si="19"/>
        <v>3.8000040497157661E-2</v>
      </c>
      <c r="N128" s="22">
        <f t="shared" si="20"/>
        <v>3.8000000363066722E-2</v>
      </c>
      <c r="O128" s="22">
        <f t="shared" si="21"/>
        <v>4.5999999016115289E-2</v>
      </c>
      <c r="P128" s="22">
        <f t="shared" si="22"/>
        <v>4.9999998803992085E-2</v>
      </c>
      <c r="Q128" s="22">
        <f t="shared" si="23"/>
        <v>3.7999998435356064E-2</v>
      </c>
      <c r="R128" s="22">
        <f t="shared" si="24"/>
        <v>3.7999999894865466E-2</v>
      </c>
      <c r="S128" s="22">
        <f t="shared" si="25"/>
        <v>4.399999905641705E-2</v>
      </c>
      <c r="T128" s="22">
        <f t="shared" si="26"/>
        <v>3.7999999696176401E-2</v>
      </c>
      <c r="U128" s="22">
        <f t="shared" si="27"/>
        <v>3.7999999798251194E-2</v>
      </c>
      <c r="V128" s="4"/>
      <c r="Y128" s="29"/>
      <c r="Z128" s="29"/>
      <c r="AA128" s="29"/>
      <c r="AB128" s="29"/>
      <c r="AC128" s="29"/>
      <c r="AD128" s="29"/>
      <c r="AE128" s="29"/>
      <c r="AG128" s="29"/>
      <c r="AH128" s="29"/>
      <c r="AI128" s="29"/>
      <c r="AJ128" s="29"/>
      <c r="AK128" s="29"/>
      <c r="AL128" s="29"/>
      <c r="AM128" s="29"/>
    </row>
    <row r="129" spans="2:39">
      <c r="B129" s="13"/>
      <c r="C129" s="19">
        <v>122</v>
      </c>
      <c r="D129" s="22">
        <v>3.7958695738129933E-2</v>
      </c>
      <c r="E129" s="22">
        <v>4.0309039143991088E-2</v>
      </c>
      <c r="F129" s="22">
        <v>4.2311655956650096E-2</v>
      </c>
      <c r="G129" s="22">
        <v>4.6645209784594632E-2</v>
      </c>
      <c r="H129" s="22">
        <v>3.738055188788425E-2</v>
      </c>
      <c r="I129" s="22">
        <v>3.4484403570704147E-2</v>
      </c>
      <c r="J129" s="43">
        <v>4.0370189345700691E-2</v>
      </c>
      <c r="K129" s="43">
        <v>3.5851430098610804E-2</v>
      </c>
      <c r="L129" s="27">
        <v>3.4822253386925572E-2</v>
      </c>
      <c r="M129" s="28">
        <f t="shared" si="19"/>
        <v>3.8000036949414007E-2</v>
      </c>
      <c r="N129" s="22">
        <f t="shared" si="20"/>
        <v>3.8000000306426918E-2</v>
      </c>
      <c r="O129" s="22">
        <f t="shared" si="21"/>
        <v>4.5999999155921012E-2</v>
      </c>
      <c r="P129" s="22">
        <f t="shared" si="22"/>
        <v>4.9999998970710724E-2</v>
      </c>
      <c r="Q129" s="22">
        <f t="shared" si="23"/>
        <v>3.7999998740975816E-2</v>
      </c>
      <c r="R129" s="22">
        <f t="shared" si="24"/>
        <v>3.7999999913093552E-2</v>
      </c>
      <c r="S129" s="22">
        <f t="shared" si="25"/>
        <v>4.3999999191000283E-2</v>
      </c>
      <c r="T129" s="22">
        <f t="shared" si="26"/>
        <v>3.7999999744323221E-2</v>
      </c>
      <c r="U129" s="22">
        <f t="shared" si="27"/>
        <v>3.7999999831358711E-2</v>
      </c>
      <c r="V129" s="4"/>
      <c r="Y129" s="29"/>
      <c r="Z129" s="29"/>
      <c r="AA129" s="29"/>
      <c r="AB129" s="29"/>
      <c r="AC129" s="29"/>
      <c r="AD129" s="29"/>
      <c r="AE129" s="29"/>
      <c r="AG129" s="29"/>
      <c r="AH129" s="29"/>
      <c r="AI129" s="29"/>
      <c r="AJ129" s="29"/>
      <c r="AK129" s="29"/>
      <c r="AL129" s="29"/>
      <c r="AM129" s="29"/>
    </row>
    <row r="130" spans="2:39">
      <c r="B130" s="13"/>
      <c r="C130" s="19">
        <v>123</v>
      </c>
      <c r="D130" s="22">
        <v>3.7959031812583754E-2</v>
      </c>
      <c r="E130" s="22">
        <v>4.0290245775368883E-2</v>
      </c>
      <c r="F130" s="22">
        <v>4.2341589986912398E-2</v>
      </c>
      <c r="G130" s="22">
        <v>4.6672441230497519E-2</v>
      </c>
      <c r="H130" s="22">
        <v>3.7385586552366235E-2</v>
      </c>
      <c r="I130" s="22">
        <v>3.4512937591441251E-2</v>
      </c>
      <c r="J130" s="43">
        <v>4.0399649051570563E-2</v>
      </c>
      <c r="K130" s="43">
        <v>3.5868880200667697E-2</v>
      </c>
      <c r="L130" s="27">
        <v>3.4848049458880981E-2</v>
      </c>
      <c r="M130" s="28">
        <f t="shared" si="19"/>
        <v>3.800003371240912E-2</v>
      </c>
      <c r="N130" s="22">
        <f t="shared" si="20"/>
        <v>3.8000000258647582E-2</v>
      </c>
      <c r="O130" s="22">
        <f t="shared" si="21"/>
        <v>4.5999999275887715E-2</v>
      </c>
      <c r="P130" s="22">
        <f t="shared" si="22"/>
        <v>4.9999999114123339E-2</v>
      </c>
      <c r="Q130" s="22">
        <f t="shared" si="23"/>
        <v>3.7999998986900874E-2</v>
      </c>
      <c r="R130" s="22">
        <f t="shared" si="24"/>
        <v>3.7999999928148176E-2</v>
      </c>
      <c r="S130" s="22">
        <f t="shared" si="25"/>
        <v>4.3999999306426396E-2</v>
      </c>
      <c r="T130" s="22">
        <f t="shared" si="26"/>
        <v>3.7999999784872562E-2</v>
      </c>
      <c r="U130" s="22">
        <f t="shared" si="27"/>
        <v>3.799999985905167E-2</v>
      </c>
      <c r="V130" s="4"/>
      <c r="Y130" s="29"/>
      <c r="Z130" s="29"/>
      <c r="AA130" s="29"/>
      <c r="AB130" s="29"/>
      <c r="AC130" s="29"/>
      <c r="AD130" s="29"/>
      <c r="AE130" s="29"/>
      <c r="AG130" s="29"/>
      <c r="AH130" s="29"/>
      <c r="AI130" s="29"/>
      <c r="AJ130" s="29"/>
      <c r="AK130" s="29"/>
      <c r="AL130" s="29"/>
      <c r="AM130" s="29"/>
    </row>
    <row r="131" spans="2:39">
      <c r="B131" s="13"/>
      <c r="C131" s="19">
        <v>124</v>
      </c>
      <c r="D131" s="22">
        <v>3.7959362442771427E-2</v>
      </c>
      <c r="E131" s="22">
        <v>4.0271755856605029E-2</v>
      </c>
      <c r="F131" s="22">
        <v>4.2371042050046936E-2</v>
      </c>
      <c r="G131" s="22">
        <v>4.6699234151977853E-2</v>
      </c>
      <c r="H131" s="22">
        <v>3.7390540038023889E-2</v>
      </c>
      <c r="I131" s="22">
        <v>3.4541012154247319E-2</v>
      </c>
      <c r="J131" s="43">
        <v>4.0428634415813125E-2</v>
      </c>
      <c r="K131" s="43">
        <v>3.5886049136633069E-2</v>
      </c>
      <c r="L131" s="27">
        <v>3.4873430092916768E-2</v>
      </c>
      <c r="M131" s="28">
        <f t="shared" si="19"/>
        <v>3.8000030759019365E-2</v>
      </c>
      <c r="N131" s="22">
        <f t="shared" si="20"/>
        <v>3.8000000218268992E-2</v>
      </c>
      <c r="O131" s="22">
        <f t="shared" si="21"/>
        <v>4.5999999378757872E-2</v>
      </c>
      <c r="P131" s="22">
        <f t="shared" si="22"/>
        <v>4.9999999237625881E-2</v>
      </c>
      <c r="Q131" s="22">
        <f t="shared" si="23"/>
        <v>3.7999999184813449E-2</v>
      </c>
      <c r="R131" s="22">
        <f t="shared" si="24"/>
        <v>3.7999999940546036E-2</v>
      </c>
      <c r="S131" s="22">
        <f t="shared" si="25"/>
        <v>4.3999999405392343E-2</v>
      </c>
      <c r="T131" s="22">
        <f t="shared" si="26"/>
        <v>3.7999999818959296E-2</v>
      </c>
      <c r="U131" s="22">
        <f t="shared" si="27"/>
        <v>3.7999999882205149E-2</v>
      </c>
      <c r="V131" s="4"/>
      <c r="Y131" s="29"/>
      <c r="Z131" s="29"/>
      <c r="AA131" s="29"/>
      <c r="AB131" s="29"/>
      <c r="AC131" s="29"/>
      <c r="AD131" s="29"/>
      <c r="AE131" s="29"/>
      <c r="AG131" s="29"/>
      <c r="AH131" s="29"/>
      <c r="AI131" s="29"/>
      <c r="AJ131" s="29"/>
      <c r="AK131" s="29"/>
      <c r="AL131" s="29"/>
      <c r="AM131" s="29"/>
    </row>
    <row r="132" spans="2:39">
      <c r="B132" s="13"/>
      <c r="C132" s="19">
        <v>125</v>
      </c>
      <c r="D132" s="22">
        <v>3.7959687761422556E-2</v>
      </c>
      <c r="E132" s="22">
        <v>4.0253562097059437E-2</v>
      </c>
      <c r="F132" s="22">
        <v>4.2400023693196731E-2</v>
      </c>
      <c r="G132" s="22">
        <v>4.6725599057039657E-2</v>
      </c>
      <c r="H132" s="22">
        <v>3.7395414292272333E-2</v>
      </c>
      <c r="I132" s="22">
        <v>3.4568638267828966E-2</v>
      </c>
      <c r="J132" s="43">
        <v>4.0457156803154204E-2</v>
      </c>
      <c r="K132" s="43">
        <v>3.5902943647624141E-2</v>
      </c>
      <c r="L132" s="27">
        <v>3.489840524458665E-2</v>
      </c>
      <c r="M132" s="28">
        <f t="shared" si="19"/>
        <v>3.8000028064379521E-2</v>
      </c>
      <c r="N132" s="22">
        <f t="shared" si="20"/>
        <v>3.800000018422689E-2</v>
      </c>
      <c r="O132" s="22">
        <f t="shared" si="21"/>
        <v>4.5999999467015051E-2</v>
      </c>
      <c r="P132" s="22">
        <f t="shared" si="22"/>
        <v>4.9999999343870449E-2</v>
      </c>
      <c r="Q132" s="22">
        <f t="shared" si="23"/>
        <v>3.7999999344048074E-2</v>
      </c>
      <c r="R132" s="22">
        <f t="shared" si="24"/>
        <v>3.7999999950861341E-2</v>
      </c>
      <c r="S132" s="22">
        <f t="shared" si="25"/>
        <v>4.3999999490197172E-2</v>
      </c>
      <c r="T132" s="22">
        <f t="shared" si="26"/>
        <v>3.7999999847640353E-2</v>
      </c>
      <c r="U132" s="22">
        <f t="shared" si="27"/>
        <v>3.799999990153835E-2</v>
      </c>
      <c r="V132" s="4"/>
      <c r="Y132" s="29"/>
      <c r="Z132" s="29"/>
      <c r="AA132" s="29"/>
      <c r="AB132" s="29"/>
      <c r="AC132" s="29"/>
      <c r="AD132" s="29"/>
      <c r="AE132" s="29"/>
      <c r="AG132" s="29"/>
      <c r="AH132" s="29"/>
      <c r="AI132" s="29"/>
      <c r="AJ132" s="29"/>
      <c r="AK132" s="29"/>
      <c r="AL132" s="29"/>
      <c r="AM132" s="29"/>
    </row>
    <row r="133" spans="2:39">
      <c r="B133" s="13"/>
      <c r="C133" s="19">
        <v>126</v>
      </c>
      <c r="D133" s="22">
        <v>3.7960007896872927E-2</v>
      </c>
      <c r="E133" s="22">
        <v>4.0235657437781791E-2</v>
      </c>
      <c r="F133" s="22">
        <v>4.2428546097573294E-2</v>
      </c>
      <c r="G133" s="22">
        <v>4.675154612063559E-2</v>
      </c>
      <c r="H133" s="22">
        <v>3.740021120078163E-2</v>
      </c>
      <c r="I133" s="22">
        <v>3.4595826591987233E-2</v>
      </c>
      <c r="J133" s="43">
        <v>4.0485227218159725E-2</v>
      </c>
      <c r="K133" s="43">
        <v>3.5919570260976252E-2</v>
      </c>
      <c r="L133" s="27">
        <v>3.4922984553868996E-2</v>
      </c>
      <c r="M133" s="28">
        <f t="shared" si="19"/>
        <v>3.8000025605740895E-2</v>
      </c>
      <c r="N133" s="22">
        <f t="shared" si="20"/>
        <v>3.800000015547389E-2</v>
      </c>
      <c r="O133" s="22">
        <f t="shared" si="21"/>
        <v>4.599999954279399E-2</v>
      </c>
      <c r="P133" s="22">
        <f t="shared" si="22"/>
        <v>4.9999999435321296E-2</v>
      </c>
      <c r="Q133" s="22">
        <f t="shared" si="23"/>
        <v>3.7999999472172918E-2</v>
      </c>
      <c r="R133" s="22">
        <f t="shared" si="24"/>
        <v>3.7999999959395847E-2</v>
      </c>
      <c r="S133" s="22">
        <f t="shared" si="25"/>
        <v>4.3999999562937653E-2</v>
      </c>
      <c r="T133" s="22">
        <f t="shared" si="26"/>
        <v>3.7999999871792589E-2</v>
      </c>
      <c r="U133" s="22">
        <f t="shared" si="27"/>
        <v>3.7999999917708971E-2</v>
      </c>
      <c r="V133" s="4"/>
      <c r="Y133" s="29"/>
      <c r="Z133" s="29"/>
      <c r="AA133" s="29"/>
      <c r="AB133" s="29"/>
      <c r="AC133" s="29"/>
      <c r="AD133" s="29"/>
      <c r="AE133" s="29"/>
      <c r="AG133" s="29"/>
      <c r="AH133" s="29"/>
      <c r="AI133" s="29"/>
      <c r="AJ133" s="29"/>
      <c r="AK133" s="29"/>
      <c r="AL133" s="29"/>
      <c r="AM133" s="29"/>
    </row>
    <row r="134" spans="2:39">
      <c r="B134" s="13"/>
      <c r="C134" s="19">
        <v>127</v>
      </c>
      <c r="D134" s="22">
        <v>3.7960322973254357E-2</v>
      </c>
      <c r="E134" s="22">
        <v>4.0218035042381306E-2</v>
      </c>
      <c r="F134" s="22">
        <v>4.2456620092835129E-2</v>
      </c>
      <c r="G134" s="22">
        <v>4.677708519775714E-2</v>
      </c>
      <c r="H134" s="22">
        <v>3.7404932589895745E-2</v>
      </c>
      <c r="I134" s="22">
        <v>3.4622587451331288E-2</v>
      </c>
      <c r="J134" s="43">
        <v>4.0512856319389279E-2</v>
      </c>
      <c r="K134" s="43">
        <v>3.593593529864969E-2</v>
      </c>
      <c r="L134" s="27">
        <v>3.4947177357572912E-2</v>
      </c>
      <c r="M134" s="28">
        <f t="shared" si="19"/>
        <v>3.8000023362568136E-2</v>
      </c>
      <c r="N134" s="22">
        <f t="shared" si="20"/>
        <v>3.8000000131218847E-2</v>
      </c>
      <c r="O134" s="22">
        <f t="shared" si="21"/>
        <v>4.5999999607730935E-2</v>
      </c>
      <c r="P134" s="22">
        <f t="shared" si="22"/>
        <v>4.9999999514047877E-2</v>
      </c>
      <c r="Q134" s="22">
        <f t="shared" si="23"/>
        <v>3.7999999575289545E-2</v>
      </c>
      <c r="R134" s="22">
        <f t="shared" si="24"/>
        <v>3.7999999966403575E-2</v>
      </c>
      <c r="S134" s="22">
        <f t="shared" si="25"/>
        <v>4.399999962529666E-2</v>
      </c>
      <c r="T134" s="22">
        <f t="shared" si="26"/>
        <v>3.7999999892129432E-2</v>
      </c>
      <c r="U134" s="22">
        <f t="shared" si="27"/>
        <v>3.7999999931202622E-2</v>
      </c>
      <c r="V134" s="4"/>
      <c r="Y134" s="29"/>
      <c r="Z134" s="29"/>
      <c r="AA134" s="29"/>
      <c r="AB134" s="29"/>
      <c r="AC134" s="29"/>
      <c r="AD134" s="29"/>
      <c r="AE134" s="29"/>
      <c r="AG134" s="29"/>
      <c r="AH134" s="29"/>
      <c r="AI134" s="29"/>
      <c r="AJ134" s="29"/>
      <c r="AK134" s="29"/>
      <c r="AL134" s="29"/>
      <c r="AM134" s="29"/>
    </row>
    <row r="135" spans="2:39">
      <c r="B135" s="13"/>
      <c r="C135" s="19">
        <v>128</v>
      </c>
      <c r="D135" s="22">
        <v>3.7960633110671438E-2</v>
      </c>
      <c r="E135" s="22">
        <v>4.0200688288325459E-2</v>
      </c>
      <c r="F135" s="22">
        <v>4.2484256170797208E-2</v>
      </c>
      <c r="G135" s="22">
        <v>4.6802225835910871E-2</v>
      </c>
      <c r="H135" s="22">
        <v>3.7409580228939365E-2</v>
      </c>
      <c r="I135" s="22">
        <v>3.4648930848351078E-2</v>
      </c>
      <c r="J135" s="43">
        <v>4.0540054432887107E-2</v>
      </c>
      <c r="K135" s="43">
        <v>3.5952044885243284E-2</v>
      </c>
      <c r="L135" s="27">
        <v>3.4970992701162329E-2</v>
      </c>
      <c r="M135" s="28">
        <f t="shared" si="19"/>
        <v>3.8000021315849564E-2</v>
      </c>
      <c r="N135" s="22">
        <f t="shared" si="20"/>
        <v>3.8000000110783638E-2</v>
      </c>
      <c r="O135" s="22">
        <f t="shared" si="21"/>
        <v>4.599999966349988E-2</v>
      </c>
      <c r="P135" s="22">
        <f t="shared" si="22"/>
        <v>4.9999999581748833E-2</v>
      </c>
      <c r="Q135" s="22">
        <f t="shared" si="23"/>
        <v>3.799999965821832E-2</v>
      </c>
      <c r="R135" s="22">
        <f t="shared" si="24"/>
        <v>3.7999999972229359E-2</v>
      </c>
      <c r="S135" s="22">
        <f t="shared" si="25"/>
        <v>4.3999999678749235E-2</v>
      </c>
      <c r="T135" s="22">
        <f t="shared" si="26"/>
        <v>3.7999999909216431E-2</v>
      </c>
      <c r="U135" s="22">
        <f t="shared" si="27"/>
        <v>3.7999999942486484E-2</v>
      </c>
      <c r="V135" s="4"/>
      <c r="Y135" s="29"/>
      <c r="Z135" s="29"/>
      <c r="AA135" s="29"/>
      <c r="AB135" s="29"/>
      <c r="AC135" s="29"/>
      <c r="AD135" s="29"/>
      <c r="AE135" s="29"/>
      <c r="AG135" s="29"/>
      <c r="AH135" s="29"/>
      <c r="AI135" s="29"/>
      <c r="AJ135" s="29"/>
      <c r="AK135" s="29"/>
      <c r="AL135" s="29"/>
      <c r="AM135" s="29"/>
    </row>
    <row r="136" spans="2:39">
      <c r="B136" s="13"/>
      <c r="C136" s="19">
        <v>129</v>
      </c>
      <c r="D136" s="22">
        <v>3.7960938425371848E-2</v>
      </c>
      <c r="E136" s="22">
        <v>4.0183610758641519E-2</v>
      </c>
      <c r="F136" s="22">
        <v>4.2511464498500295E-2</v>
      </c>
      <c r="G136" s="22">
        <v>4.6826977287017124E-2</v>
      </c>
      <c r="H136" s="22">
        <v>3.7414155832421248E-2</v>
      </c>
      <c r="I136" s="22">
        <v>3.4674866475880917E-2</v>
      </c>
      <c r="J136" s="43">
        <v>4.0566831565048034E-2</v>
      </c>
      <c r="K136" s="43">
        <v>3.5967904955636065E-2</v>
      </c>
      <c r="L136" s="27">
        <v>3.4994439350031881E-2</v>
      </c>
      <c r="M136" s="28">
        <f t="shared" si="19"/>
        <v>3.8000019448493072E-2</v>
      </c>
      <c r="N136" s="22">
        <f t="shared" si="20"/>
        <v>3.8000000093450392E-2</v>
      </c>
      <c r="O136" s="22">
        <f t="shared" si="21"/>
        <v>4.5999999711284323E-2</v>
      </c>
      <c r="P136" s="22">
        <f t="shared" si="22"/>
        <v>4.9999999640035764E-2</v>
      </c>
      <c r="Q136" s="22">
        <f t="shared" si="23"/>
        <v>3.7999999725008671E-2</v>
      </c>
      <c r="R136" s="22">
        <f t="shared" si="24"/>
        <v>3.7999999977010201E-2</v>
      </c>
      <c r="S136" s="22">
        <f t="shared" si="25"/>
        <v>4.3999999724561478E-2</v>
      </c>
      <c r="T136" s="22">
        <f t="shared" si="26"/>
        <v>3.7999999923588712E-2</v>
      </c>
      <c r="U136" s="22">
        <f t="shared" si="27"/>
        <v>3.7999999951970453E-2</v>
      </c>
      <c r="V136" s="4"/>
      <c r="Y136" s="29"/>
      <c r="Z136" s="29"/>
      <c r="AA136" s="29"/>
      <c r="AB136" s="29"/>
      <c r="AC136" s="29"/>
      <c r="AD136" s="29"/>
      <c r="AE136" s="29"/>
      <c r="AG136" s="29"/>
      <c r="AH136" s="29"/>
      <c r="AI136" s="29"/>
      <c r="AJ136" s="29"/>
      <c r="AK136" s="29"/>
      <c r="AL136" s="29"/>
      <c r="AM136" s="29"/>
    </row>
    <row r="137" spans="2:39">
      <c r="B137" s="13"/>
      <c r="C137" s="19">
        <v>130</v>
      </c>
      <c r="D137" s="22">
        <v>3.7961239029904892E-2</v>
      </c>
      <c r="E137" s="22">
        <v>4.016679623400532E-2</v>
      </c>
      <c r="F137" s="22">
        <v>4.2538254930681418E-2</v>
      </c>
      <c r="G137" s="22">
        <v>4.685134851876005E-2</v>
      </c>
      <c r="H137" s="22">
        <v>3.7418661062133873E-2</v>
      </c>
      <c r="I137" s="22">
        <v>3.4700403728991303E-2</v>
      </c>
      <c r="J137" s="43">
        <v>4.0593197414890092E-2</v>
      </c>
      <c r="K137" s="43">
        <v>3.598352126227633E-2</v>
      </c>
      <c r="L137" s="27">
        <v>3.5017525800261629E-2</v>
      </c>
      <c r="M137" s="28">
        <f t="shared" si="19"/>
        <v>3.8000017744650894E-2</v>
      </c>
      <c r="N137" s="22">
        <f t="shared" si="20"/>
        <v>3.8000000078894036E-2</v>
      </c>
      <c r="O137" s="22">
        <f t="shared" si="21"/>
        <v>4.5999999752308618E-2</v>
      </c>
      <c r="P137" s="22">
        <f t="shared" si="22"/>
        <v>4.9999999690233166E-2</v>
      </c>
      <c r="Q137" s="22">
        <f t="shared" si="23"/>
        <v>3.7999999778700388E-2</v>
      </c>
      <c r="R137" s="22">
        <f t="shared" si="24"/>
        <v>3.7999999981018329E-2</v>
      </c>
      <c r="S137" s="22">
        <f t="shared" si="25"/>
        <v>4.3999999763864484E-2</v>
      </c>
      <c r="T137" s="22">
        <f t="shared" si="26"/>
        <v>3.7999999935697248E-2</v>
      </c>
      <c r="U137" s="22">
        <f t="shared" si="27"/>
        <v>3.7999999959828834E-2</v>
      </c>
      <c r="V137" s="4"/>
      <c r="Y137" s="29"/>
      <c r="Z137" s="29"/>
      <c r="AA137" s="29"/>
      <c r="AB137" s="29"/>
      <c r="AC137" s="29"/>
      <c r="AD137" s="29"/>
      <c r="AE137" s="29"/>
      <c r="AG137" s="29"/>
      <c r="AH137" s="29"/>
      <c r="AI137" s="29"/>
      <c r="AJ137" s="29"/>
      <c r="AK137" s="29"/>
      <c r="AL137" s="29"/>
      <c r="AM137" s="29"/>
    </row>
    <row r="138" spans="2:39">
      <c r="B138" s="13"/>
      <c r="C138" s="19">
        <v>131</v>
      </c>
      <c r="D138" s="22">
        <v>3.7961535033274707E-2</v>
      </c>
      <c r="E138" s="22">
        <v>4.0150238685187967E-2</v>
      </c>
      <c r="F138" s="22">
        <v>4.2564637021672347E-2</v>
      </c>
      <c r="G138" s="22">
        <v>4.6875348225417834E-2</v>
      </c>
      <c r="H138" s="22">
        <v>3.7423097529162952E-2</v>
      </c>
      <c r="I138" s="22">
        <v>3.4725551716334735E-2</v>
      </c>
      <c r="J138" s="43">
        <v>4.0619161385765601E-2</v>
      </c>
      <c r="K138" s="43">
        <v>3.599889938213785E-2</v>
      </c>
      <c r="L138" s="27">
        <v>3.5040260288882852E-2</v>
      </c>
      <c r="M138" s="28">
        <f t="shared" si="19"/>
        <v>3.8000016190149699E-2</v>
      </c>
      <c r="N138" s="22">
        <f t="shared" si="20"/>
        <v>3.8000000066577222E-2</v>
      </c>
      <c r="O138" s="22">
        <f t="shared" si="21"/>
        <v>4.5999999787528223E-2</v>
      </c>
      <c r="P138" s="22">
        <f t="shared" si="22"/>
        <v>4.9999999733393308E-2</v>
      </c>
      <c r="Q138" s="22">
        <f t="shared" si="23"/>
        <v>3.7999999821966224E-2</v>
      </c>
      <c r="R138" s="22">
        <f t="shared" si="24"/>
        <v>3.7999999984275501E-2</v>
      </c>
      <c r="S138" s="22">
        <f t="shared" si="25"/>
        <v>4.3999999797553757E-2</v>
      </c>
      <c r="T138" s="22">
        <f t="shared" si="26"/>
        <v>3.7999999945917295E-2</v>
      </c>
      <c r="U138" s="22">
        <f t="shared" si="27"/>
        <v>3.7999999966427778E-2</v>
      </c>
      <c r="V138" s="4"/>
      <c r="Y138" s="29"/>
      <c r="Z138" s="29"/>
      <c r="AA138" s="29"/>
      <c r="AB138" s="29"/>
      <c r="AC138" s="29"/>
      <c r="AD138" s="29"/>
      <c r="AE138" s="29"/>
      <c r="AG138" s="29"/>
      <c r="AH138" s="29"/>
      <c r="AI138" s="29"/>
      <c r="AJ138" s="29"/>
      <c r="AK138" s="29"/>
      <c r="AL138" s="29"/>
      <c r="AM138" s="29"/>
    </row>
    <row r="139" spans="2:39">
      <c r="B139" s="13"/>
      <c r="C139" s="19">
        <v>132</v>
      </c>
      <c r="D139" s="22">
        <v>3.7961826541082822E-2</v>
      </c>
      <c r="E139" s="22">
        <v>4.0133932265849603E-2</v>
      </c>
      <c r="F139" s="22">
        <v>4.2590620036758953E-2</v>
      </c>
      <c r="G139" s="22">
        <v>4.6898984838203539E-2</v>
      </c>
      <c r="H139" s="22">
        <v>3.7427466795801001E-2</v>
      </c>
      <c r="I139" s="22">
        <v>3.4750319270978602E-2</v>
      </c>
      <c r="J139" s="43">
        <v>4.0644732596542221E-2</v>
      </c>
      <c r="K139" s="43">
        <v>3.6014044723358785E-2</v>
      </c>
      <c r="L139" s="27">
        <v>3.5062650803675099E-2</v>
      </c>
      <c r="M139" s="28">
        <f t="shared" si="19"/>
        <v>3.800001477179249E-2</v>
      </c>
      <c r="N139" s="22">
        <f t="shared" si="20"/>
        <v>3.8000000056207961E-2</v>
      </c>
      <c r="O139" s="22">
        <f t="shared" si="21"/>
        <v>4.5999999817714521E-2</v>
      </c>
      <c r="P139" s="22">
        <f t="shared" si="22"/>
        <v>4.9999999770557801E-2</v>
      </c>
      <c r="Q139" s="22">
        <f t="shared" si="23"/>
        <v>3.7999999856699773E-2</v>
      </c>
      <c r="R139" s="22">
        <f t="shared" si="24"/>
        <v>3.7999999987047284E-2</v>
      </c>
      <c r="S139" s="22">
        <f t="shared" si="25"/>
        <v>4.3999999826440428E-2</v>
      </c>
      <c r="T139" s="22">
        <f t="shared" si="26"/>
        <v>3.7999999954486219E-2</v>
      </c>
      <c r="U139" s="22">
        <f t="shared" si="27"/>
        <v>3.7999999971934262E-2</v>
      </c>
      <c r="V139" s="4"/>
      <c r="Y139" s="29"/>
      <c r="Z139" s="29"/>
      <c r="AA139" s="29"/>
      <c r="AB139" s="29"/>
      <c r="AC139" s="29"/>
      <c r="AD139" s="29"/>
      <c r="AE139" s="29"/>
      <c r="AG139" s="29"/>
      <c r="AH139" s="29"/>
      <c r="AI139" s="29"/>
      <c r="AJ139" s="29"/>
      <c r="AK139" s="29"/>
      <c r="AL139" s="29"/>
      <c r="AM139" s="29"/>
    </row>
    <row r="140" spans="2:39">
      <c r="B140" s="13"/>
      <c r="C140" s="19">
        <v>133</v>
      </c>
      <c r="D140" s="22">
        <v>3.7962113655665375E-2</v>
      </c>
      <c r="E140" s="22">
        <v>4.0117871305656472E-2</v>
      </c>
      <c r="F140" s="22">
        <v>4.2616212963028977E-2</v>
      </c>
      <c r="G140" s="22">
        <v>4.6922266535138535E-2</v>
      </c>
      <c r="H140" s="22">
        <v>3.7431770377380547E-2</v>
      </c>
      <c r="I140" s="22">
        <v>3.4774714960747799E-2</v>
      </c>
      <c r="J140" s="43">
        <v>4.0669919892279749E-2</v>
      </c>
      <c r="K140" s="43">
        <v>3.6028962531583275E-2</v>
      </c>
      <c r="L140" s="27">
        <v>3.5084705092523594E-2</v>
      </c>
      <c r="M140" s="28">
        <f t="shared" si="19"/>
        <v>3.8000013477709427E-2</v>
      </c>
      <c r="N140" s="22">
        <f t="shared" si="20"/>
        <v>3.8000000047401228E-2</v>
      </c>
      <c r="O140" s="22">
        <f t="shared" si="21"/>
        <v>4.5999999843600037E-2</v>
      </c>
      <c r="P140" s="22">
        <f t="shared" si="22"/>
        <v>4.9999999802519124E-2</v>
      </c>
      <c r="Q140" s="22">
        <f t="shared" si="23"/>
        <v>3.7999999884715363E-2</v>
      </c>
      <c r="R140" s="22">
        <f t="shared" si="24"/>
        <v>3.7999999989256183E-2</v>
      </c>
      <c r="S140" s="22">
        <f t="shared" si="25"/>
        <v>4.3999999851218163E-2</v>
      </c>
      <c r="T140" s="22">
        <f t="shared" si="26"/>
        <v>3.7999999961686903E-2</v>
      </c>
      <c r="U140" s="22">
        <f t="shared" si="27"/>
        <v>3.7999999976554788E-2</v>
      </c>
      <c r="V140" s="4"/>
      <c r="Y140" s="29"/>
      <c r="Z140" s="29"/>
      <c r="AA140" s="29"/>
      <c r="AB140" s="29"/>
      <c r="AC140" s="29"/>
      <c r="AD140" s="29"/>
      <c r="AE140" s="29"/>
      <c r="AG140" s="29"/>
      <c r="AH140" s="29"/>
      <c r="AI140" s="29"/>
      <c r="AJ140" s="29"/>
      <c r="AK140" s="29"/>
      <c r="AL140" s="29"/>
      <c r="AM140" s="29"/>
    </row>
    <row r="141" spans="2:39">
      <c r="B141" s="13"/>
      <c r="C141" s="19">
        <v>134</v>
      </c>
      <c r="D141" s="22">
        <v>3.7962396476222127E-2</v>
      </c>
      <c r="E141" s="22">
        <v>4.0102050303708614E-2</v>
      </c>
      <c r="F141" s="22">
        <v>4.2641424519735738E-2</v>
      </c>
      <c r="G141" s="22">
        <v>4.6945201250485846E-2</v>
      </c>
      <c r="H141" s="22">
        <v>3.7436009744022058E-2</v>
      </c>
      <c r="I141" s="22">
        <v>3.4798747098107929E-2</v>
      </c>
      <c r="J141" s="43">
        <v>4.0694731854429511E-2</v>
      </c>
      <c r="K141" s="43">
        <v>3.6043657896018821E-2</v>
      </c>
      <c r="L141" s="27">
        <v>3.5106430672357414E-2</v>
      </c>
      <c r="M141" s="28">
        <f t="shared" si="19"/>
        <v>3.8000012296978136E-2</v>
      </c>
      <c r="N141" s="22">
        <f t="shared" si="20"/>
        <v>3.8000000040049109E-2</v>
      </c>
      <c r="O141" s="22">
        <f t="shared" si="21"/>
        <v>4.5999999865847796E-2</v>
      </c>
      <c r="P141" s="22">
        <f t="shared" si="22"/>
        <v>4.9999999830069974E-2</v>
      </c>
      <c r="Q141" s="22">
        <f t="shared" si="23"/>
        <v>3.7999999907218029E-2</v>
      </c>
      <c r="R141" s="22">
        <f t="shared" si="24"/>
        <v>3.7999999991113587E-2</v>
      </c>
      <c r="S141" s="22">
        <f t="shared" si="25"/>
        <v>4.399999987241876E-2</v>
      </c>
      <c r="T141" s="22">
        <f t="shared" si="26"/>
        <v>3.7999999967760489E-2</v>
      </c>
      <c r="U141" s="22">
        <f t="shared" si="27"/>
        <v>3.7999999980408594E-2</v>
      </c>
      <c r="V141" s="4"/>
      <c r="Y141" s="29"/>
      <c r="Z141" s="29"/>
      <c r="AA141" s="29"/>
      <c r="AB141" s="29"/>
      <c r="AC141" s="29"/>
      <c r="AD141" s="29"/>
      <c r="AE141" s="29"/>
      <c r="AG141" s="29"/>
      <c r="AH141" s="29"/>
      <c r="AI141" s="29"/>
      <c r="AJ141" s="29"/>
      <c r="AK141" s="29"/>
      <c r="AL141" s="29"/>
      <c r="AM141" s="29"/>
    </row>
    <row r="142" spans="2:39">
      <c r="B142" s="13"/>
      <c r="C142" s="19">
        <v>135</v>
      </c>
      <c r="D142" s="22">
        <v>3.7962675098940357E-2</v>
      </c>
      <c r="E142" s="22">
        <v>4.0086463922256677E-2</v>
      </c>
      <c r="F142" s="22">
        <v>4.2666263168200658E-2</v>
      </c>
      <c r="G142" s="22">
        <v>4.6967796683763607E-2</v>
      </c>
      <c r="H142" s="22">
        <v>3.7440186322306834E-2</v>
      </c>
      <c r="I142" s="22">
        <v>3.4822423749607756E-2</v>
      </c>
      <c r="J142" s="43">
        <v>4.0719176810582125E-2</v>
      </c>
      <c r="K142" s="43">
        <v>3.6058135755223875E-2</v>
      </c>
      <c r="L142" s="27">
        <v>3.5127834837691552E-2</v>
      </c>
      <c r="M142" s="28">
        <f t="shared" si="19"/>
        <v>3.8000011219687435E-2</v>
      </c>
      <c r="N142" s="22">
        <f t="shared" si="20"/>
        <v>3.8000000033768799E-2</v>
      </c>
      <c r="O142" s="22">
        <f t="shared" si="21"/>
        <v>4.5999999884898779E-2</v>
      </c>
      <c r="P142" s="22">
        <f t="shared" si="22"/>
        <v>4.9999999853743038E-2</v>
      </c>
      <c r="Q142" s="22">
        <f t="shared" si="23"/>
        <v>3.7999999925350192E-2</v>
      </c>
      <c r="R142" s="22">
        <f t="shared" si="24"/>
        <v>3.7999999992660349E-2</v>
      </c>
      <c r="S142" s="22">
        <f t="shared" si="25"/>
        <v>4.3999999890619312E-2</v>
      </c>
      <c r="T142" s="22">
        <f t="shared" si="26"/>
        <v>3.7999999972874177E-2</v>
      </c>
      <c r="U142" s="22">
        <f t="shared" si="27"/>
        <v>3.7999999983581167E-2</v>
      </c>
      <c r="V142" s="4"/>
      <c r="Y142" s="29"/>
      <c r="Z142" s="29"/>
      <c r="AA142" s="29"/>
      <c r="AB142" s="29"/>
      <c r="AC142" s="29"/>
      <c r="AD142" s="29"/>
      <c r="AE142" s="29"/>
      <c r="AG142" s="29"/>
      <c r="AH142" s="29"/>
      <c r="AI142" s="29"/>
      <c r="AJ142" s="29"/>
      <c r="AK142" s="29"/>
      <c r="AL142" s="29"/>
      <c r="AM142" s="29"/>
    </row>
    <row r="143" spans="2:39">
      <c r="B143" s="13"/>
      <c r="C143" s="19">
        <v>136</v>
      </c>
      <c r="D143" s="22">
        <v>3.7962949617111885E-2</v>
      </c>
      <c r="E143" s="22">
        <v>4.00711069806996E-2</v>
      </c>
      <c r="F143" s="22">
        <v>4.2690737121280797E-2</v>
      </c>
      <c r="G143" s="22">
        <v>4.6990060308363057E-2</v>
      </c>
      <c r="H143" s="22">
        <v>3.7444301496875054E-2</v>
      </c>
      <c r="I143" s="22">
        <v>3.4845752744905978E-2</v>
      </c>
      <c r="J143" s="43">
        <v>4.0743262843785377E-2</v>
      </c>
      <c r="K143" s="43">
        <v>3.6072400902641411E-2</v>
      </c>
      <c r="L143" s="27">
        <v>3.5148924668793269E-2</v>
      </c>
      <c r="M143" s="28">
        <f t="shared" si="19"/>
        <v>3.8000010236778348E-2</v>
      </c>
      <c r="N143" s="22">
        <f t="shared" si="20"/>
        <v>3.8000000028515668E-2</v>
      </c>
      <c r="O143" s="22">
        <f t="shared" si="21"/>
        <v>4.5999999901249478E-2</v>
      </c>
      <c r="P143" s="22">
        <f t="shared" si="22"/>
        <v>4.9999999874140055E-2</v>
      </c>
      <c r="Q143" s="22">
        <f t="shared" si="23"/>
        <v>3.7999999939939189E-2</v>
      </c>
      <c r="R143" s="22">
        <f t="shared" si="24"/>
        <v>3.7999999993904465E-2</v>
      </c>
      <c r="S143" s="22">
        <f t="shared" si="25"/>
        <v>4.3999999906241483E-2</v>
      </c>
      <c r="T143" s="22">
        <f t="shared" si="26"/>
        <v>3.7999999977148535E-2</v>
      </c>
      <c r="U143" s="22">
        <f t="shared" si="27"/>
        <v>3.7999999986336075E-2</v>
      </c>
      <c r="V143" s="4"/>
      <c r="Y143" s="29"/>
      <c r="Z143" s="29"/>
      <c r="AA143" s="29"/>
      <c r="AB143" s="29"/>
      <c r="AC143" s="29"/>
      <c r="AD143" s="29"/>
      <c r="AE143" s="29"/>
      <c r="AG143" s="29"/>
      <c r="AH143" s="29"/>
      <c r="AI143" s="29"/>
      <c r="AJ143" s="29"/>
      <c r="AK143" s="29"/>
      <c r="AL143" s="29"/>
      <c r="AM143" s="29"/>
    </row>
    <row r="144" spans="2:39">
      <c r="B144" s="13"/>
      <c r="C144" s="19">
        <v>137</v>
      </c>
      <c r="D144" s="22">
        <v>3.7963220121244312E-2</v>
      </c>
      <c r="E144" s="22">
        <v>4.005597444984299E-2</v>
      </c>
      <c r="F144" s="22">
        <v>4.2714854352422282E-2</v>
      </c>
      <c r="G144" s="22">
        <v>4.7011999379788838E-2</v>
      </c>
      <c r="H144" s="22">
        <v>3.7448356611955669E-2</v>
      </c>
      <c r="I144" s="22">
        <v>3.4868741685404991E-2</v>
      </c>
      <c r="J144" s="43">
        <v>4.076699780145443E-2</v>
      </c>
      <c r="K144" s="43">
        <v>3.6086457991890253E-2</v>
      </c>
      <c r="L144" s="27">
        <v>3.5169707039488518E-2</v>
      </c>
      <c r="M144" s="28">
        <f t="shared" si="19"/>
        <v>3.8000009339998142E-2</v>
      </c>
      <c r="N144" s="22">
        <f t="shared" si="20"/>
        <v>3.8000000024060565E-2</v>
      </c>
      <c r="O144" s="22">
        <f t="shared" si="21"/>
        <v>4.599999991528958E-2</v>
      </c>
      <c r="P144" s="22">
        <f t="shared" si="22"/>
        <v>4.9999999891662261E-2</v>
      </c>
      <c r="Q144" s="22">
        <f t="shared" si="23"/>
        <v>3.7999999951680907E-2</v>
      </c>
      <c r="R144" s="22">
        <f t="shared" si="24"/>
        <v>3.7999999995004474E-2</v>
      </c>
      <c r="S144" s="22">
        <f t="shared" si="25"/>
        <v>4.3999999919594579E-2</v>
      </c>
      <c r="T144" s="22">
        <f t="shared" si="26"/>
        <v>3.7999999980794952E-2</v>
      </c>
      <c r="U144" s="22">
        <f t="shared" si="27"/>
        <v>3.7999999988534983E-2</v>
      </c>
      <c r="V144" s="4"/>
      <c r="Y144" s="29"/>
      <c r="Z144" s="29"/>
      <c r="AA144" s="29"/>
      <c r="AB144" s="29"/>
      <c r="AC144" s="29"/>
      <c r="AD144" s="29"/>
      <c r="AE144" s="29"/>
      <c r="AG144" s="29"/>
      <c r="AH144" s="29"/>
      <c r="AI144" s="29"/>
      <c r="AJ144" s="29"/>
      <c r="AK144" s="29"/>
      <c r="AL144" s="29"/>
      <c r="AM144" s="29"/>
    </row>
    <row r="145" spans="2:39">
      <c r="B145" s="13"/>
      <c r="C145" s="19">
        <v>138</v>
      </c>
      <c r="D145" s="22">
        <v>3.7963486699166715E-2</v>
      </c>
      <c r="E145" s="22">
        <v>4.0041061446408399E-2</v>
      </c>
      <c r="F145" s="22">
        <v>4.2738622604320486E-2</v>
      </c>
      <c r="G145" s="22">
        <v>4.7033620943541576E-2</v>
      </c>
      <c r="H145" s="22">
        <v>3.745235297282834E-2</v>
      </c>
      <c r="I145" s="22">
        <v>3.4891397952506731E-2</v>
      </c>
      <c r="J145" s="43">
        <v>4.0790389303896335E-2</v>
      </c>
      <c r="K145" s="43">
        <v>3.6100311541825914E-2</v>
      </c>
      <c r="L145" s="27">
        <v>3.5190188624634189E-2</v>
      </c>
      <c r="M145" s="28">
        <f t="shared" si="19"/>
        <v>3.800000852173957E-2</v>
      </c>
      <c r="N145" s="22">
        <f t="shared" si="20"/>
        <v>3.8000000020314673E-2</v>
      </c>
      <c r="O145" s="22">
        <f t="shared" si="21"/>
        <v>4.5999999927345936E-2</v>
      </c>
      <c r="P145" s="22">
        <f t="shared" si="22"/>
        <v>4.999999990675863E-2</v>
      </c>
      <c r="Q145" s="22">
        <f t="shared" si="23"/>
        <v>3.7999999961108255E-2</v>
      </c>
      <c r="R145" s="22">
        <f t="shared" si="24"/>
        <v>3.7999999995847134E-2</v>
      </c>
      <c r="S145" s="22">
        <f t="shared" si="25"/>
        <v>4.3999999931092049E-2</v>
      </c>
      <c r="T145" s="22">
        <f t="shared" si="26"/>
        <v>3.7999999983848065E-2</v>
      </c>
      <c r="U145" s="22">
        <f t="shared" si="27"/>
        <v>3.7999999990455002E-2</v>
      </c>
      <c r="V145" s="4"/>
      <c r="Y145" s="29"/>
      <c r="Z145" s="29"/>
      <c r="AA145" s="29"/>
      <c r="AB145" s="29"/>
      <c r="AC145" s="29"/>
      <c r="AD145" s="29"/>
      <c r="AE145" s="29"/>
      <c r="AG145" s="29"/>
      <c r="AH145" s="29"/>
      <c r="AI145" s="29"/>
      <c r="AJ145" s="29"/>
      <c r="AK145" s="29"/>
      <c r="AL145" s="29"/>
      <c r="AM145" s="29"/>
    </row>
    <row r="146" spans="2:39">
      <c r="B146" s="13"/>
      <c r="C146" s="19">
        <v>139</v>
      </c>
      <c r="D146" s="22">
        <v>3.7963749436131788E-2</v>
      </c>
      <c r="E146" s="22">
        <v>4.0026363227779305E-2</v>
      </c>
      <c r="F146" s="22">
        <v>4.2762049397206736E-2</v>
      </c>
      <c r="G146" s="22">
        <v>4.7054931842661629E-2</v>
      </c>
      <c r="H146" s="22">
        <v>3.7456291847224099E-2</v>
      </c>
      <c r="I146" s="22">
        <v>3.4913728715516124E-2</v>
      </c>
      <c r="J146" s="43">
        <v>4.0813444752465733E-2</v>
      </c>
      <c r="K146" s="43">
        <v>3.6113965941383608E-2</v>
      </c>
      <c r="L146" s="27">
        <v>3.5210375907262614E-2</v>
      </c>
      <c r="M146" s="28">
        <f t="shared" si="19"/>
        <v>3.8000007775180977E-2</v>
      </c>
      <c r="N146" s="22">
        <f t="shared" si="20"/>
        <v>3.8000000017138547E-2</v>
      </c>
      <c r="O146" s="22">
        <f t="shared" si="21"/>
        <v>4.5999999937631042E-2</v>
      </c>
      <c r="P146" s="22">
        <f t="shared" si="22"/>
        <v>4.9999999919791538E-2</v>
      </c>
      <c r="Q146" s="22">
        <f t="shared" si="23"/>
        <v>3.7999999968714171E-2</v>
      </c>
      <c r="R146" s="22">
        <f t="shared" si="24"/>
        <v>3.7999999996560785E-2</v>
      </c>
      <c r="S146" s="22">
        <f t="shared" si="25"/>
        <v>4.3999999940887768E-2</v>
      </c>
      <c r="T146" s="22">
        <f t="shared" si="26"/>
        <v>3.7999999986400024E-2</v>
      </c>
      <c r="U146" s="22">
        <f t="shared" si="27"/>
        <v>3.799999999197734E-2</v>
      </c>
      <c r="V146" s="4"/>
      <c r="Y146" s="29"/>
      <c r="Z146" s="29"/>
      <c r="AA146" s="29"/>
      <c r="AB146" s="29"/>
      <c r="AC146" s="29"/>
      <c r="AD146" s="29"/>
      <c r="AE146" s="29"/>
      <c r="AG146" s="29"/>
      <c r="AH146" s="29"/>
      <c r="AI146" s="29"/>
      <c r="AJ146" s="29"/>
      <c r="AK146" s="29"/>
      <c r="AL146" s="29"/>
      <c r="AM146" s="29"/>
    </row>
    <row r="147" spans="2:39">
      <c r="B147" s="13"/>
      <c r="C147" s="19">
        <v>140</v>
      </c>
      <c r="D147" s="22">
        <v>3.7964008414911765E-2</v>
      </c>
      <c r="E147" s="22">
        <v>4.0011875186973356E-2</v>
      </c>
      <c r="F147" s="22">
        <v>4.2785142036782187E-2</v>
      </c>
      <c r="G147" s="22">
        <v>4.7075938724947974E-2</v>
      </c>
      <c r="H147" s="22">
        <v>3.7460174466664942E-2</v>
      </c>
      <c r="I147" s="22">
        <v>3.493574093920393E-2</v>
      </c>
      <c r="J147" s="43">
        <v>4.0836171337373495E-2</v>
      </c>
      <c r="K147" s="43">
        <v>3.6127425454214768E-2</v>
      </c>
      <c r="L147" s="27">
        <v>3.5230275185426096E-2</v>
      </c>
      <c r="M147" s="28">
        <f t="shared" si="19"/>
        <v>3.8000007094052046E-2</v>
      </c>
      <c r="N147" s="22">
        <f t="shared" si="20"/>
        <v>3.8000000014471569E-2</v>
      </c>
      <c r="O147" s="22">
        <f t="shared" si="21"/>
        <v>4.5999999946499059E-2</v>
      </c>
      <c r="P147" s="22">
        <f t="shared" si="22"/>
        <v>4.9999999930931294E-2</v>
      </c>
      <c r="Q147" s="22">
        <f t="shared" si="23"/>
        <v>3.7999999974799747E-2</v>
      </c>
      <c r="R147" s="22">
        <f t="shared" si="24"/>
        <v>3.7999999997183842E-2</v>
      </c>
      <c r="S147" s="22">
        <f t="shared" si="25"/>
        <v>4.399999994933923E-2</v>
      </c>
      <c r="T147" s="22">
        <f t="shared" si="26"/>
        <v>3.7999999988534539E-2</v>
      </c>
      <c r="U147" s="22">
        <f t="shared" si="27"/>
        <v>3.7999999993325817E-2</v>
      </c>
      <c r="V147" s="4"/>
      <c r="Y147" s="29"/>
      <c r="Z147" s="29"/>
      <c r="AA147" s="29"/>
      <c r="AB147" s="29"/>
      <c r="AC147" s="29"/>
      <c r="AD147" s="29"/>
      <c r="AE147" s="29"/>
      <c r="AG147" s="29"/>
      <c r="AH147" s="29"/>
      <c r="AI147" s="29"/>
      <c r="AJ147" s="29"/>
      <c r="AK147" s="29"/>
      <c r="AL147" s="29"/>
      <c r="AM147" s="29"/>
    </row>
    <row r="148" spans="2:39">
      <c r="B148" s="13"/>
      <c r="C148" s="19">
        <v>141</v>
      </c>
      <c r="D148" s="22">
        <v>3.7964263715889457E-2</v>
      </c>
      <c r="E148" s="22">
        <v>3.9997592847827335E-2</v>
      </c>
      <c r="F148" s="22">
        <v>4.2807907621812191E-2</v>
      </c>
      <c r="G148" s="22">
        <v>4.709664804987379E-2</v>
      </c>
      <c r="H148" s="22">
        <v>3.7464002027747245E-2</v>
      </c>
      <c r="I148" s="22">
        <v>3.4957441391048949E-2</v>
      </c>
      <c r="J148" s="43">
        <v>4.0858576045161632E-2</v>
      </c>
      <c r="K148" s="43">
        <v>3.6140694223124825E-2</v>
      </c>
      <c r="L148" s="27">
        <v>3.5249892578745223E-2</v>
      </c>
      <c r="M148" s="28">
        <f t="shared" si="19"/>
        <v>3.8000006472564074E-2</v>
      </c>
      <c r="N148" s="22">
        <f t="shared" si="20"/>
        <v>3.8000000012194723E-2</v>
      </c>
      <c r="O148" s="22">
        <f t="shared" si="21"/>
        <v>4.5999999954130955E-2</v>
      </c>
      <c r="P148" s="22">
        <f t="shared" si="22"/>
        <v>4.9999999940577133E-2</v>
      </c>
      <c r="Q148" s="22">
        <f t="shared" si="23"/>
        <v>3.7999999979747789E-2</v>
      </c>
      <c r="R148" s="22">
        <f t="shared" si="24"/>
        <v>3.7999999997623046E-2</v>
      </c>
      <c r="S148" s="22">
        <f t="shared" si="25"/>
        <v>4.3999999956565672E-2</v>
      </c>
      <c r="T148" s="22">
        <f t="shared" si="26"/>
        <v>3.7999999990387279E-2</v>
      </c>
      <c r="U148" s="22">
        <f t="shared" si="27"/>
        <v>3.7999999994420053E-2</v>
      </c>
      <c r="V148" s="4"/>
      <c r="Y148" s="29"/>
      <c r="Z148" s="29"/>
      <c r="AA148" s="29"/>
      <c r="AB148" s="29"/>
      <c r="AC148" s="29"/>
      <c r="AD148" s="29"/>
      <c r="AE148" s="29"/>
      <c r="AG148" s="29"/>
      <c r="AH148" s="29"/>
      <c r="AI148" s="29"/>
      <c r="AJ148" s="29"/>
      <c r="AK148" s="29"/>
      <c r="AL148" s="29"/>
      <c r="AM148" s="29"/>
    </row>
    <row r="149" spans="2:39">
      <c r="B149" s="13"/>
      <c r="C149" s="19">
        <v>142</v>
      </c>
      <c r="D149" s="22">
        <v>3.7964515417147293E-2</v>
      </c>
      <c r="E149" s="22">
        <v>3.9983511860387511E-2</v>
      </c>
      <c r="F149" s="22">
        <v>4.2830353051401593E-2</v>
      </c>
      <c r="G149" s="22">
        <v>4.711706609520605E-2</v>
      </c>
      <c r="H149" s="22">
        <v>3.7467775693370564E-2</v>
      </c>
      <c r="I149" s="22">
        <v>3.4978836648175804E-2</v>
      </c>
      <c r="J149" s="43">
        <v>4.0880665665864013E-2</v>
      </c>
      <c r="K149" s="43">
        <v>3.6153776274324922E-2</v>
      </c>
      <c r="L149" s="27">
        <v>3.526923403468496E-2</v>
      </c>
      <c r="M149" s="28">
        <f t="shared" si="19"/>
        <v>3.8000005905538536E-2</v>
      </c>
      <c r="N149" s="22">
        <f t="shared" si="20"/>
        <v>3.8000000010338209E-2</v>
      </c>
      <c r="O149" s="22">
        <f t="shared" si="21"/>
        <v>4.5999999960646187E-2</v>
      </c>
      <c r="P149" s="22">
        <f t="shared" si="22"/>
        <v>4.9999999948844298E-2</v>
      </c>
      <c r="Q149" s="22">
        <f t="shared" si="23"/>
        <v>3.7999999983673982E-2</v>
      </c>
      <c r="R149" s="22">
        <f t="shared" si="24"/>
        <v>3.7999999998069134E-2</v>
      </c>
      <c r="S149" s="22">
        <f t="shared" si="25"/>
        <v>4.3999999962758496E-2</v>
      </c>
      <c r="T149" s="22">
        <f t="shared" si="26"/>
        <v>3.7999999991890077E-2</v>
      </c>
      <c r="U149" s="22">
        <f t="shared" si="27"/>
        <v>3.7999999995326883E-2</v>
      </c>
      <c r="V149" s="4"/>
      <c r="Y149" s="29"/>
      <c r="Z149" s="29"/>
      <c r="AA149" s="29"/>
      <c r="AB149" s="29"/>
      <c r="AC149" s="29"/>
      <c r="AD149" s="29"/>
      <c r="AE149" s="29"/>
      <c r="AG149" s="29"/>
      <c r="AH149" s="29"/>
      <c r="AI149" s="29"/>
      <c r="AJ149" s="29"/>
      <c r="AK149" s="29"/>
      <c r="AL149" s="29"/>
      <c r="AM149" s="29"/>
    </row>
    <row r="150" spans="2:39">
      <c r="B150" s="13"/>
      <c r="C150" s="19">
        <v>143</v>
      </c>
      <c r="D150" s="22">
        <v>3.79647635945497E-2</v>
      </c>
      <c r="E150" s="22">
        <v>3.9969627996491175E-2</v>
      </c>
      <c r="F150" s="22">
        <v>4.2852485031965815E-2</v>
      </c>
      <c r="G150" s="22">
        <v>4.7137198963352223E-2</v>
      </c>
      <c r="H150" s="22">
        <v>3.7471496593915798E-2</v>
      </c>
      <c r="I150" s="22">
        <v>3.4999933103999181E-2</v>
      </c>
      <c r="J150" s="43">
        <v>4.090244679986732E-2</v>
      </c>
      <c r="K150" s="43">
        <v>3.6166675521504432E-2</v>
      </c>
      <c r="L150" s="27">
        <v>3.5288305334565395E-2</v>
      </c>
      <c r="M150" s="28">
        <f t="shared" si="19"/>
        <v>3.8000005388179492E-2</v>
      </c>
      <c r="N150" s="22">
        <f t="shared" si="20"/>
        <v>3.8000000008676427E-2</v>
      </c>
      <c r="O150" s="22">
        <f t="shared" si="21"/>
        <v>4.5999999966211513E-2</v>
      </c>
      <c r="P150" s="22">
        <f t="shared" si="22"/>
        <v>4.999999995601212E-2</v>
      </c>
      <c r="Q150" s="22">
        <f t="shared" si="23"/>
        <v>3.7999999986868316E-2</v>
      </c>
      <c r="R150" s="22">
        <f t="shared" si="24"/>
        <v>3.7999999998399314E-2</v>
      </c>
      <c r="S150" s="22">
        <f t="shared" si="25"/>
        <v>4.3999999968075354E-2</v>
      </c>
      <c r="T150" s="22">
        <f t="shared" si="26"/>
        <v>3.7999999993170164E-2</v>
      </c>
      <c r="U150" s="22">
        <f t="shared" si="27"/>
        <v>3.7999999996103817E-2</v>
      </c>
      <c r="V150" s="4"/>
      <c r="Y150" s="29"/>
      <c r="Z150" s="29"/>
      <c r="AA150" s="29"/>
      <c r="AB150" s="29"/>
      <c r="AC150" s="29"/>
      <c r="AD150" s="29"/>
      <c r="AE150" s="29"/>
      <c r="AG150" s="29"/>
      <c r="AH150" s="29"/>
      <c r="AI150" s="29"/>
      <c r="AJ150" s="29"/>
      <c r="AK150" s="29"/>
      <c r="AL150" s="29"/>
      <c r="AM150" s="29"/>
    </row>
    <row r="151" spans="2:39">
      <c r="B151" s="13"/>
      <c r="C151" s="19">
        <v>144</v>
      </c>
      <c r="D151" s="22">
        <v>3.7965008321823923E-2</v>
      </c>
      <c r="E151" s="22">
        <v>3.9955937145535581E-2</v>
      </c>
      <c r="F151" s="22">
        <v>4.2874310083910849E-2</v>
      </c>
      <c r="G151" s="22">
        <v>4.7157052587438519E-2</v>
      </c>
      <c r="H151" s="22">
        <v>3.7475165828372958E-2</v>
      </c>
      <c r="I151" s="22">
        <v>3.5020736974595401E-2</v>
      </c>
      <c r="J151" s="43">
        <v>4.0923925864485566E-2</v>
      </c>
      <c r="K151" s="43">
        <v>3.6179395769735612E-2</v>
      </c>
      <c r="L151" s="27">
        <v>3.5307112099323357E-2</v>
      </c>
      <c r="M151" s="28">
        <f t="shared" si="19"/>
        <v>3.8000004916128649E-2</v>
      </c>
      <c r="N151" s="22">
        <f t="shared" si="20"/>
        <v>3.8000000007338608E-2</v>
      </c>
      <c r="O151" s="22">
        <f t="shared" si="21"/>
        <v>4.5999999971023442E-2</v>
      </c>
      <c r="P151" s="22">
        <f t="shared" si="22"/>
        <v>4.9999999962118569E-2</v>
      </c>
      <c r="Q151" s="22">
        <f t="shared" si="23"/>
        <v>3.7999999989462463E-2</v>
      </c>
      <c r="R151" s="22">
        <f t="shared" si="24"/>
        <v>3.7999999998691969E-2</v>
      </c>
      <c r="S151" s="22">
        <f t="shared" si="25"/>
        <v>4.3999999972638149E-2</v>
      </c>
      <c r="T151" s="22">
        <f t="shared" si="26"/>
        <v>3.7999999994270617E-2</v>
      </c>
      <c r="U151" s="22">
        <f t="shared" si="27"/>
        <v>3.7999999996718214E-2</v>
      </c>
      <c r="V151" s="4"/>
      <c r="Y151" s="29"/>
      <c r="Z151" s="29"/>
      <c r="AA151" s="29"/>
      <c r="AB151" s="29"/>
      <c r="AC151" s="29"/>
      <c r="AD151" s="29"/>
      <c r="AE151" s="29"/>
      <c r="AG151" s="29"/>
      <c r="AH151" s="29"/>
      <c r="AI151" s="29"/>
      <c r="AJ151" s="29"/>
      <c r="AK151" s="29"/>
      <c r="AL151" s="29"/>
      <c r="AM151" s="29"/>
    </row>
    <row r="152" spans="2:39">
      <c r="B152" s="13"/>
      <c r="C152" s="19">
        <v>145</v>
      </c>
      <c r="D152" s="22">
        <v>3.796524967063597E-2</v>
      </c>
      <c r="E152" s="22">
        <v>3.9942435310419189E-2</v>
      </c>
      <c r="F152" s="22">
        <v>4.2895834548037692E-2</v>
      </c>
      <c r="G152" s="22">
        <v>4.7176632737140789E-2</v>
      </c>
      <c r="H152" s="22">
        <v>3.7478784465423631E-2</v>
      </c>
      <c r="I152" s="22">
        <v>3.504125430480709E-2</v>
      </c>
      <c r="J152" s="43">
        <v>4.0945109100263721E-2</v>
      </c>
      <c r="K152" s="43">
        <v>3.6191940719214166E-2</v>
      </c>
      <c r="L152" s="27">
        <v>3.5325659795035991E-2</v>
      </c>
      <c r="M152" s="28">
        <f t="shared" si="19"/>
        <v>3.8000004485460925E-2</v>
      </c>
      <c r="N152" s="22">
        <f t="shared" si="20"/>
        <v>3.8000000006184198E-2</v>
      </c>
      <c r="O152" s="22">
        <f t="shared" si="21"/>
        <v>4.5999999975131489E-2</v>
      </c>
      <c r="P152" s="22">
        <f t="shared" si="22"/>
        <v>4.999999996738036E-2</v>
      </c>
      <c r="Q152" s="22">
        <f t="shared" si="23"/>
        <v>3.7999999991498168E-2</v>
      </c>
      <c r="R152" s="22">
        <f t="shared" si="24"/>
        <v>3.7999999998893808E-2</v>
      </c>
      <c r="S152" s="22">
        <f t="shared" si="25"/>
        <v>4.3999999976529258E-2</v>
      </c>
      <c r="T152" s="22">
        <f t="shared" si="26"/>
        <v>3.7999999995166345E-2</v>
      </c>
      <c r="U152" s="22">
        <f t="shared" si="27"/>
        <v>3.7999999997280431E-2</v>
      </c>
      <c r="V152" s="4"/>
      <c r="Y152" s="29"/>
      <c r="Z152" s="29"/>
      <c r="AA152" s="29"/>
      <c r="AB152" s="29"/>
      <c r="AC152" s="29"/>
      <c r="AD152" s="29"/>
      <c r="AE152" s="29"/>
      <c r="AG152" s="29"/>
      <c r="AH152" s="29"/>
      <c r="AI152" s="29"/>
      <c r="AJ152" s="29"/>
      <c r="AK152" s="29"/>
      <c r="AL152" s="29"/>
      <c r="AM152" s="29"/>
    </row>
    <row r="153" spans="2:39">
      <c r="B153" s="13"/>
      <c r="C153" s="19">
        <v>146</v>
      </c>
      <c r="D153" s="22">
        <v>3.7965487710663659E-2</v>
      </c>
      <c r="E153" s="22">
        <v>3.992911860365167E-2</v>
      </c>
      <c r="F153" s="22">
        <v>4.2917064591684539E-2</v>
      </c>
      <c r="G153" s="22">
        <v>4.7195945024274044E-2</v>
      </c>
      <c r="H153" s="22">
        <v>3.7482353544478597E-2</v>
      </c>
      <c r="I153" s="22">
        <v>3.5061490974100495E-2</v>
      </c>
      <c r="J153" s="43">
        <v>4.0966002577022875E-2</v>
      </c>
      <c r="K153" s="43">
        <v>3.6204313968849267E-2</v>
      </c>
      <c r="L153" s="27">
        <v>3.5343953738216527E-2</v>
      </c>
      <c r="M153" s="28">
        <f t="shared" si="19"/>
        <v>3.8000004092519246E-2</v>
      </c>
      <c r="N153" s="22">
        <f t="shared" si="20"/>
        <v>3.8000000005236734E-2</v>
      </c>
      <c r="O153" s="22">
        <f t="shared" si="21"/>
        <v>4.5999999978691086E-2</v>
      </c>
      <c r="P153" s="22">
        <f t="shared" si="22"/>
        <v>4.999999997193938E-2</v>
      </c>
      <c r="Q153" s="22">
        <f t="shared" si="23"/>
        <v>3.799999999319037E-2</v>
      </c>
      <c r="R153" s="22">
        <f t="shared" si="24"/>
        <v>3.7999999999097867E-2</v>
      </c>
      <c r="S153" s="22">
        <f t="shared" si="25"/>
        <v>4.3999999979897231E-2</v>
      </c>
      <c r="T153" s="22">
        <f t="shared" si="26"/>
        <v>3.7999999995921074E-2</v>
      </c>
      <c r="U153" s="22">
        <f t="shared" si="27"/>
        <v>3.7999999997723188E-2</v>
      </c>
      <c r="V153" s="4"/>
      <c r="Y153" s="29"/>
      <c r="Z153" s="29"/>
      <c r="AA153" s="29"/>
      <c r="AB153" s="29"/>
      <c r="AC153" s="29"/>
      <c r="AD153" s="29"/>
      <c r="AE153" s="29"/>
      <c r="AG153" s="29"/>
      <c r="AH153" s="29"/>
      <c r="AI153" s="29"/>
      <c r="AJ153" s="29"/>
      <c r="AK153" s="29"/>
      <c r="AL153" s="29"/>
      <c r="AM153" s="29"/>
    </row>
    <row r="154" spans="2:39">
      <c r="B154" s="13"/>
      <c r="C154" s="19">
        <v>147</v>
      </c>
      <c r="D154" s="22">
        <v>3.79657225096659E-2</v>
      </c>
      <c r="E154" s="22">
        <v>3.9915983243621778E-2</v>
      </c>
      <c r="F154" s="22">
        <v>4.293800621461652E-2</v>
      </c>
      <c r="G154" s="22">
        <v>4.7214994908154173E-2</v>
      </c>
      <c r="H154" s="22">
        <v>3.7485874076672365E-2</v>
      </c>
      <c r="I154" s="22">
        <v>3.5081452702181215E-2</v>
      </c>
      <c r="J154" s="43">
        <v>4.0986612199658046E-2</v>
      </c>
      <c r="K154" s="43">
        <v>3.6216519019704574E-2</v>
      </c>
      <c r="L154" s="27">
        <v>3.5361999100895769E-2</v>
      </c>
      <c r="M154" s="28">
        <f t="shared" si="19"/>
        <v>3.8000003733969612E-2</v>
      </c>
      <c r="N154" s="22">
        <f t="shared" si="20"/>
        <v>3.8000000004430268E-2</v>
      </c>
      <c r="O154" s="22">
        <f t="shared" si="21"/>
        <v>4.5999999981680695E-2</v>
      </c>
      <c r="P154" s="22">
        <f t="shared" si="22"/>
        <v>4.9999999975858245E-2</v>
      </c>
      <c r="Q154" s="22">
        <f t="shared" si="23"/>
        <v>3.7999999994464462E-2</v>
      </c>
      <c r="R154" s="22">
        <f t="shared" si="24"/>
        <v>3.7999999999247525E-2</v>
      </c>
      <c r="S154" s="22">
        <f t="shared" si="25"/>
        <v>4.3999999982735627E-2</v>
      </c>
      <c r="T154" s="22">
        <f t="shared" si="26"/>
        <v>3.7999999996583878E-2</v>
      </c>
      <c r="U154" s="22">
        <f t="shared" si="27"/>
        <v>3.7999999998102441E-2</v>
      </c>
      <c r="V154" s="4"/>
      <c r="Y154" s="29"/>
      <c r="Z154" s="29"/>
      <c r="AA154" s="29"/>
      <c r="AB154" s="29"/>
      <c r="AC154" s="29"/>
      <c r="AD154" s="29"/>
      <c r="AE154" s="29"/>
      <c r="AG154" s="29"/>
      <c r="AH154" s="29"/>
      <c r="AI154" s="29"/>
      <c r="AJ154" s="29"/>
      <c r="AK154" s="29"/>
      <c r="AL154" s="29"/>
      <c r="AM154" s="29"/>
    </row>
    <row r="155" spans="2:39">
      <c r="B155" s="13"/>
      <c r="C155" s="19">
        <v>148</v>
      </c>
      <c r="D155" s="22">
        <v>3.7965954133550639E-2</v>
      </c>
      <c r="E155" s="22">
        <v>3.9903025551017324E-2</v>
      </c>
      <c r="F155" s="22">
        <v>4.2958665254681172E-2</v>
      </c>
      <c r="G155" s="22">
        <v>4.7233787700743379E-2</v>
      </c>
      <c r="H155" s="22">
        <v>3.7489347045819521E-2</v>
      </c>
      <c r="I155" s="22">
        <v>3.5101145054385219E-2</v>
      </c>
      <c r="J155" s="43">
        <v>4.1006943713702837E-2</v>
      </c>
      <c r="K155" s="43">
        <v>3.6228559278301598E-2</v>
      </c>
      <c r="L155" s="27">
        <v>3.5379800915496862E-2</v>
      </c>
      <c r="M155" s="28">
        <f t="shared" si="19"/>
        <v>3.8000003406859717E-2</v>
      </c>
      <c r="N155" s="22">
        <f t="shared" si="20"/>
        <v>3.8000000003716394E-2</v>
      </c>
      <c r="O155" s="22">
        <f t="shared" si="21"/>
        <v>4.5999999984324136E-2</v>
      </c>
      <c r="P155" s="22">
        <f t="shared" si="22"/>
        <v>4.9999999979207344E-2</v>
      </c>
      <c r="Q155" s="22">
        <f t="shared" si="23"/>
        <v>3.7999999995585565E-2</v>
      </c>
      <c r="R155" s="22">
        <f t="shared" si="24"/>
        <v>3.7999999999383416E-2</v>
      </c>
      <c r="S155" s="22">
        <f t="shared" si="25"/>
        <v>4.3999999985206761E-2</v>
      </c>
      <c r="T155" s="22">
        <f t="shared" si="26"/>
        <v>3.7999999997128997E-2</v>
      </c>
      <c r="U155" s="22">
        <f t="shared" si="27"/>
        <v>3.799999999840753E-2</v>
      </c>
      <c r="V155" s="4"/>
      <c r="Y155" s="29"/>
      <c r="Z155" s="29"/>
      <c r="AA155" s="29"/>
      <c r="AB155" s="29"/>
      <c r="AC155" s="29"/>
      <c r="AD155" s="29"/>
      <c r="AE155" s="29"/>
      <c r="AG155" s="29"/>
      <c r="AH155" s="29"/>
      <c r="AI155" s="29"/>
      <c r="AJ155" s="29"/>
      <c r="AK155" s="29"/>
      <c r="AL155" s="29"/>
      <c r="AM155" s="29"/>
    </row>
    <row r="156" spans="2:39">
      <c r="B156" s="13"/>
      <c r="C156" s="19">
        <v>149</v>
      </c>
      <c r="D156" s="22">
        <v>3.7966182646437474E-2</v>
      </c>
      <c r="E156" s="22">
        <v>3.9890241945389704E-2</v>
      </c>
      <c r="F156" s="22">
        <v>4.297904739323144E-2</v>
      </c>
      <c r="G156" s="22">
        <v>4.7252328571588675E-2</v>
      </c>
      <c r="H156" s="22">
        <v>3.7492773409329549E-2</v>
      </c>
      <c r="I156" s="22">
        <v>3.5120573446850711E-2</v>
      </c>
      <c r="J156" s="43">
        <v>4.1027002710668503E-2</v>
      </c>
      <c r="K156" s="43">
        <v>3.624043805978916E-2</v>
      </c>
      <c r="L156" s="27">
        <v>3.5397364079513771E-2</v>
      </c>
      <c r="M156" s="28">
        <f t="shared" si="19"/>
        <v>3.8000003108396019E-2</v>
      </c>
      <c r="N156" s="22">
        <f t="shared" si="20"/>
        <v>3.8000000003142631E-2</v>
      </c>
      <c r="O156" s="22">
        <f t="shared" si="21"/>
        <v>4.5999999986520379E-2</v>
      </c>
      <c r="P156" s="22">
        <f t="shared" si="22"/>
        <v>4.9999999982113241E-2</v>
      </c>
      <c r="Q156" s="22">
        <f t="shared" si="23"/>
        <v>3.7999999996428668E-2</v>
      </c>
      <c r="R156" s="22">
        <f t="shared" si="24"/>
        <v>3.7999999999473122E-2</v>
      </c>
      <c r="S156" s="22">
        <f t="shared" si="25"/>
        <v>4.3999999987347937E-2</v>
      </c>
      <c r="T156" s="22">
        <f t="shared" si="26"/>
        <v>3.79999999975702E-2</v>
      </c>
      <c r="U156" s="22">
        <f t="shared" si="27"/>
        <v>3.799999999865733E-2</v>
      </c>
      <c r="V156" s="4"/>
      <c r="Y156" s="29"/>
      <c r="Z156" s="29"/>
      <c r="AA156" s="29"/>
      <c r="AB156" s="29"/>
      <c r="AC156" s="29"/>
      <c r="AD156" s="29"/>
      <c r="AE156" s="29"/>
      <c r="AG156" s="29"/>
      <c r="AH156" s="29"/>
      <c r="AI156" s="29"/>
      <c r="AJ156" s="29"/>
      <c r="AK156" s="29"/>
      <c r="AL156" s="29"/>
      <c r="AM156" s="29"/>
    </row>
    <row r="157" spans="2:39">
      <c r="B157" s="13"/>
      <c r="C157" s="19">
        <v>150</v>
      </c>
      <c r="D157" s="22">
        <v>3.7966408110719829E-2</v>
      </c>
      <c r="E157" s="22">
        <v>3.9877628941854759E-2</v>
      </c>
      <c r="F157" s="22">
        <v>4.2999158160336393E-2</v>
      </c>
      <c r="G157" s="22">
        <v>4.7270622552562314E-2</v>
      </c>
      <c r="H157" s="22">
        <v>3.7496154099087908E-2</v>
      </c>
      <c r="I157" s="22">
        <v>3.5139743151485492E-2</v>
      </c>
      <c r="J157" s="43">
        <v>4.1046794633170736E-2</v>
      </c>
      <c r="K157" s="43">
        <v>3.625215859098696E-2</v>
      </c>
      <c r="L157" s="27">
        <v>3.5414693360004357E-2</v>
      </c>
      <c r="M157" s="28">
        <f t="shared" si="19"/>
        <v>3.8000002836091618E-2</v>
      </c>
      <c r="N157" s="22">
        <f t="shared" si="20"/>
        <v>3.8000000002669898E-2</v>
      </c>
      <c r="O157" s="22">
        <f t="shared" si="21"/>
        <v>4.5999999988445284E-2</v>
      </c>
      <c r="P157" s="22">
        <f t="shared" si="22"/>
        <v>4.9999999984614574E-2</v>
      </c>
      <c r="Q157" s="22">
        <f t="shared" si="23"/>
        <v>3.799999999714565E-2</v>
      </c>
      <c r="R157" s="22">
        <f t="shared" si="24"/>
        <v>3.7999999999583256E-2</v>
      </c>
      <c r="S157" s="22">
        <f t="shared" si="25"/>
        <v>4.3999999989121852E-2</v>
      </c>
      <c r="T157" s="22">
        <f t="shared" si="26"/>
        <v>3.7999999997969658E-2</v>
      </c>
      <c r="U157" s="22">
        <f t="shared" si="27"/>
        <v>3.7999999998910239E-2</v>
      </c>
      <c r="V157" s="4"/>
      <c r="Y157" s="29"/>
      <c r="Z157" s="29"/>
      <c r="AA157" s="29"/>
      <c r="AB157" s="29"/>
      <c r="AC157" s="29"/>
      <c r="AD157" s="29"/>
      <c r="AE157" s="29"/>
      <c r="AG157" s="29"/>
      <c r="AH157" s="29"/>
      <c r="AI157" s="29"/>
      <c r="AJ157" s="29"/>
      <c r="AK157" s="29"/>
      <c r="AL157" s="29"/>
      <c r="AM157" s="29"/>
    </row>
    <row r="158" spans="2:39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5"/>
    </row>
  </sheetData>
  <phoneticPr fontId="2" type="noConversion"/>
  <pageMargins left="0.7" right="0.7" top="0.75" bottom="0.75" header="0.3" footer="0.3"/>
  <pageSetup paperSize="9" scale="48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25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'1.1 Risk free BASE'!D5</f>
        <v>45657</v>
      </c>
      <c r="E5" s="20">
        <f>D5</f>
        <v>45657</v>
      </c>
      <c r="F5" s="20">
        <f t="shared" ref="F5:U5" si="0">E5</f>
        <v>45657</v>
      </c>
      <c r="G5" s="20">
        <f t="shared" si="0"/>
        <v>45657</v>
      </c>
      <c r="H5" s="20">
        <f t="shared" si="0"/>
        <v>45657</v>
      </c>
      <c r="I5" s="20">
        <f t="shared" si="0"/>
        <v>45657</v>
      </c>
      <c r="J5" s="20">
        <f t="shared" si="0"/>
        <v>45657</v>
      </c>
      <c r="K5" s="20">
        <f t="shared" si="0"/>
        <v>45657</v>
      </c>
      <c r="L5" s="21">
        <f t="shared" si="0"/>
        <v>45657</v>
      </c>
      <c r="M5" s="26">
        <f t="shared" si="0"/>
        <v>45657</v>
      </c>
      <c r="N5" s="20">
        <f t="shared" si="0"/>
        <v>45657</v>
      </c>
      <c r="O5" s="20">
        <f t="shared" si="0"/>
        <v>45657</v>
      </c>
      <c r="P5" s="20">
        <f t="shared" si="0"/>
        <v>45657</v>
      </c>
      <c r="Q5" s="20">
        <f t="shared" si="0"/>
        <v>45657</v>
      </c>
      <c r="R5" s="20">
        <f t="shared" si="0"/>
        <v>45657</v>
      </c>
      <c r="S5" s="20">
        <f t="shared" si="0"/>
        <v>45657</v>
      </c>
      <c r="T5" s="20">
        <f t="shared" si="0"/>
        <v>45657</v>
      </c>
      <c r="U5" s="20">
        <f t="shared" si="0"/>
        <v>45657</v>
      </c>
      <c r="W5" s="19"/>
      <c r="X5" s="20">
        <f>D5</f>
        <v>45657</v>
      </c>
      <c r="Y5" s="20">
        <f t="shared" ref="Y5:AO5" si="1">E5</f>
        <v>45657</v>
      </c>
      <c r="Z5" s="20">
        <f t="shared" si="1"/>
        <v>45657</v>
      </c>
      <c r="AA5" s="20">
        <f t="shared" si="1"/>
        <v>45657</v>
      </c>
      <c r="AB5" s="20">
        <f t="shared" si="1"/>
        <v>45657</v>
      </c>
      <c r="AC5" s="20">
        <f t="shared" si="1"/>
        <v>45657</v>
      </c>
      <c r="AD5" s="41">
        <f t="shared" si="1"/>
        <v>45657</v>
      </c>
      <c r="AE5" s="41">
        <f t="shared" si="1"/>
        <v>45657</v>
      </c>
      <c r="AF5" s="21">
        <f t="shared" si="1"/>
        <v>45657</v>
      </c>
      <c r="AG5" s="20">
        <f t="shared" si="1"/>
        <v>45657</v>
      </c>
      <c r="AH5" s="20">
        <f t="shared" si="1"/>
        <v>45657</v>
      </c>
      <c r="AI5" s="20">
        <f t="shared" si="1"/>
        <v>45657</v>
      </c>
      <c r="AJ5" s="20">
        <f t="shared" si="1"/>
        <v>45657</v>
      </c>
      <c r="AK5" s="20">
        <f t="shared" si="1"/>
        <v>45657</v>
      </c>
      <c r="AL5" s="20">
        <f t="shared" si="1"/>
        <v>45657</v>
      </c>
      <c r="AM5" s="20">
        <f t="shared" si="1"/>
        <v>45657</v>
      </c>
      <c r="AN5" s="20">
        <f t="shared" si="1"/>
        <v>45657</v>
      </c>
      <c r="AO5" s="20">
        <f t="shared" si="1"/>
        <v>45657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21</v>
      </c>
      <c r="AF7" s="18" t="s">
        <v>22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21</v>
      </c>
      <c r="AO7" s="17" t="s">
        <v>22</v>
      </c>
      <c r="AP7" s="32"/>
      <c r="AQ7" s="30"/>
    </row>
    <row r="8" spans="1:43">
      <c r="B8" s="13"/>
      <c r="C8" s="19">
        <v>1</v>
      </c>
      <c r="D8" s="22">
        <v>5.8847411936424607E-2</v>
      </c>
      <c r="E8" s="22">
        <v>6.1119999999997385E-2</v>
      </c>
      <c r="F8" s="22">
        <v>3.0813999999972568E-2</v>
      </c>
      <c r="G8" s="22">
        <v>3.9514499999990113E-2</v>
      </c>
      <c r="H8" s="22">
        <v>6.4025428382865388E-2</v>
      </c>
      <c r="I8" s="22">
        <v>1.6610335584960056E-2</v>
      </c>
      <c r="J8" s="43">
        <v>3.4391200000015706E-2</v>
      </c>
      <c r="K8" s="43">
        <v>4.7219999999984927E-2</v>
      </c>
      <c r="L8" s="27">
        <v>4.2339999999983821E-2</v>
      </c>
      <c r="M8" s="28">
        <f>IF($C8=1,D8,(1+D8)^$C8/(1+D7)^($C7)-1)</f>
        <v>5.8847411936424607E-2</v>
      </c>
      <c r="N8" s="22">
        <f t="shared" ref="N8:U23" si="2">IF($C8=1,E8,(1+E8)^$C8/(1+E7)^($C7)-1)</f>
        <v>6.1119999999997385E-2</v>
      </c>
      <c r="O8" s="22">
        <f t="shared" si="2"/>
        <v>3.0813999999972568E-2</v>
      </c>
      <c r="P8" s="22">
        <f t="shared" si="2"/>
        <v>3.9514499999990113E-2</v>
      </c>
      <c r="Q8" s="22">
        <f t="shared" si="2"/>
        <v>6.4025428382865388E-2</v>
      </c>
      <c r="R8" s="22">
        <f t="shared" si="2"/>
        <v>1.6610335584960056E-2</v>
      </c>
      <c r="S8" s="22">
        <f t="shared" si="2"/>
        <v>3.4391200000015706E-2</v>
      </c>
      <c r="T8" s="22">
        <f t="shared" si="2"/>
        <v>4.7219999999984927E-2</v>
      </c>
      <c r="U8" s="22">
        <f t="shared" si="2"/>
        <v>4.2339999999983821E-2</v>
      </c>
      <c r="W8" s="19">
        <v>1</v>
      </c>
      <c r="X8" s="24">
        <f>D8-'1.1 Risk free BASE'!D8</f>
        <v>2.0000000000000004E-2</v>
      </c>
      <c r="Y8" s="24">
        <f>E8-'1.1 Risk free BASE'!E8</f>
        <v>2.0000000000000004E-2</v>
      </c>
      <c r="Z8" s="24">
        <f>F8-'1.1 Risk free BASE'!F8</f>
        <v>0.02</v>
      </c>
      <c r="AA8" s="24">
        <f>G8-'1.1 Risk free BASE'!G8</f>
        <v>2.0000000000000004E-2</v>
      </c>
      <c r="AB8" s="24">
        <f>H8-'1.1 Risk free BASE'!H8</f>
        <v>2.0000000000000004E-2</v>
      </c>
      <c r="AC8" s="24">
        <f>I8-'1.1 Risk free BASE'!I8</f>
        <v>1.253033558496619E-2</v>
      </c>
      <c r="AD8" s="44">
        <f>J8-'1.1 Risk free BASE'!J8</f>
        <v>2.0000000000000004E-2</v>
      </c>
      <c r="AE8" s="44">
        <f>K8-'1.1 Risk free BASE'!K8</f>
        <v>2.0000000000000004E-2</v>
      </c>
      <c r="AF8" s="23">
        <f>L8-'1.1 Risk free BASE'!L8</f>
        <v>2.0000000000000004E-2</v>
      </c>
      <c r="AG8" s="24">
        <f>M8-'1.1 Risk free BASE'!M8</f>
        <v>2.0000000000000004E-2</v>
      </c>
      <c r="AH8" s="24">
        <f>N8-'1.1 Risk free BASE'!N8</f>
        <v>2.0000000000000004E-2</v>
      </c>
      <c r="AI8" s="24">
        <f>O8-'1.1 Risk free BASE'!O8</f>
        <v>0.02</v>
      </c>
      <c r="AJ8" s="24">
        <f>P8-'1.1 Risk free BASE'!P8</f>
        <v>2.0000000000000004E-2</v>
      </c>
      <c r="AK8" s="24">
        <f>Q8-'1.1 Risk free BASE'!Q8</f>
        <v>2.0000000000000004E-2</v>
      </c>
      <c r="AL8" s="24">
        <f>R8-'1.1 Risk free BASE'!R8</f>
        <v>1.253033558496619E-2</v>
      </c>
      <c r="AM8" s="24">
        <f>S8-'1.1 Risk free BASE'!S8</f>
        <v>2.0000000000000004E-2</v>
      </c>
      <c r="AN8" s="24">
        <f>T8-'1.1 Risk free BASE'!T8</f>
        <v>2.0000000000000004E-2</v>
      </c>
      <c r="AO8" s="24">
        <f>U8-'1.1 Risk free BASE'!U8</f>
        <v>2.0000000000000004E-2</v>
      </c>
      <c r="AP8" s="4"/>
    </row>
    <row r="9" spans="1:43">
      <c r="B9" s="13"/>
      <c r="C9" s="19">
        <v>2</v>
      </c>
      <c r="D9" s="22">
        <v>5.7485700259753067E-2</v>
      </c>
      <c r="E9" s="22">
        <v>6.2000000000000263E-2</v>
      </c>
      <c r="F9" s="22">
        <v>3.1374999999972161E-2</v>
      </c>
      <c r="G9" s="22">
        <v>3.9849799999991817E-2</v>
      </c>
      <c r="H9" s="22">
        <v>6.2072255347861857E-2</v>
      </c>
      <c r="I9" s="22">
        <v>1.7408154406185483E-2</v>
      </c>
      <c r="J9" s="43">
        <v>3.4643400000011301E-2</v>
      </c>
      <c r="K9" s="43">
        <v>4.700999999998777E-2</v>
      </c>
      <c r="L9" s="27">
        <v>4.0915265019826771E-2</v>
      </c>
      <c r="M9" s="28">
        <f t="shared" ref="M9:U24" si="3">IF($C9=1,D9,(1+D9)^$C9/(1+D8)^($C8)-1)</f>
        <v>5.6125739787900475E-2</v>
      </c>
      <c r="N9" s="22">
        <f t="shared" si="2"/>
        <v>6.2880729794936752E-2</v>
      </c>
      <c r="O9" s="22">
        <f t="shared" si="2"/>
        <v>3.1936305313054358E-2</v>
      </c>
      <c r="P9" s="22">
        <f t="shared" si="2"/>
        <v>4.0185208152491603E-2</v>
      </c>
      <c r="Q9" s="22">
        <f t="shared" si="2"/>
        <v>6.0122667645316596E-2</v>
      </c>
      <c r="R9" s="22">
        <f t="shared" si="2"/>
        <v>1.8206599342303731E-2</v>
      </c>
      <c r="S9" s="22">
        <f t="shared" si="2"/>
        <v>3.4895661490127683E-2</v>
      </c>
      <c r="T9" s="22">
        <f t="shared" si="2"/>
        <v>4.6800042111485807E-2</v>
      </c>
      <c r="U9" s="22">
        <f t="shared" si="2"/>
        <v>3.9492477455832953E-2</v>
      </c>
      <c r="W9" s="19">
        <v>2</v>
      </c>
      <c r="X9" s="24">
        <f>D9-'1.1 Risk free BASE'!D9</f>
        <v>2.0000000000000004E-2</v>
      </c>
      <c r="Y9" s="24">
        <f>E9-'1.1 Risk free BASE'!E9</f>
        <v>2.0000000000000004E-2</v>
      </c>
      <c r="Z9" s="24">
        <f>F9-'1.1 Risk free BASE'!F9</f>
        <v>2.0000000000000004E-2</v>
      </c>
      <c r="AA9" s="24">
        <f>G9-'1.1 Risk free BASE'!G9</f>
        <v>2.0000000000000004E-2</v>
      </c>
      <c r="AB9" s="24">
        <f>H9-'1.1 Risk free BASE'!H9</f>
        <v>2.0000000000000004E-2</v>
      </c>
      <c r="AC9" s="24">
        <f>I9-'1.1 Risk free BASE'!I9</f>
        <v>1.1478154406189933E-2</v>
      </c>
      <c r="AD9" s="44">
        <f>J9-'1.1 Risk free BASE'!J9</f>
        <v>2.0000000000000004E-2</v>
      </c>
      <c r="AE9" s="44">
        <f>K9-'1.1 Risk free BASE'!K9</f>
        <v>2.0000000000000004E-2</v>
      </c>
      <c r="AF9" s="23">
        <f>L9-'1.1 Risk free BASE'!L9</f>
        <v>2.0000000000000004E-2</v>
      </c>
      <c r="AG9" s="24">
        <f>M9-'1.1 Risk free BASE'!M9</f>
        <v>1.9999966285619841E-2</v>
      </c>
      <c r="AH9" s="24">
        <f>N9-'1.1 Risk free BASE'!N9</f>
        <v>1.9999985980579726E-2</v>
      </c>
      <c r="AI9" s="24">
        <f>O9-'1.1 Risk free BASE'!O9</f>
        <v>1.9999993959064932E-2</v>
      </c>
      <c r="AJ9" s="24">
        <f>P9-'1.1 Risk free BASE'!P9</f>
        <v>1.9999997878352938E-2</v>
      </c>
      <c r="AK9" s="24">
        <f>Q9-'1.1 Risk free BASE'!Q9</f>
        <v>1.999993131714306E-2</v>
      </c>
      <c r="AL9" s="24">
        <f>R9-'1.1 Risk free BASE'!R9</f>
        <v>1.0423190749365707E-2</v>
      </c>
      <c r="AM9" s="24">
        <f>S9-'1.1 Risk free BASE'!S9</f>
        <v>1.9999998787644691E-2</v>
      </c>
      <c r="AN9" s="24">
        <f>T9-'1.1 Risk free BASE'!T9</f>
        <v>1.9999999180088102E-2</v>
      </c>
      <c r="AO9" s="24">
        <f>U9-'1.1 Risk free BASE'!U9</f>
        <v>1.999996190276887E-2</v>
      </c>
      <c r="AP9" s="4"/>
    </row>
    <row r="10" spans="1:43">
      <c r="B10" s="13"/>
      <c r="C10" s="19">
        <v>3</v>
      </c>
      <c r="D10" s="22">
        <v>5.6728034183993289E-2</v>
      </c>
      <c r="E10" s="22">
        <v>6.2360000000001067E-2</v>
      </c>
      <c r="F10" s="22">
        <v>3.1880999999973167E-2</v>
      </c>
      <c r="G10" s="22">
        <v>4.0159599999991288E-2</v>
      </c>
      <c r="H10" s="22">
        <v>6.0956091407366561E-2</v>
      </c>
      <c r="I10" s="22">
        <v>1.6757479293026512E-2</v>
      </c>
      <c r="J10" s="43">
        <v>3.5017700000008908E-2</v>
      </c>
      <c r="K10" s="43">
        <v>4.7099999999989248E-2</v>
      </c>
      <c r="L10" s="27">
        <v>4.0879355240992496E-2</v>
      </c>
      <c r="M10" s="28">
        <f t="shared" si="3"/>
        <v>5.5214330198553263E-2</v>
      </c>
      <c r="N10" s="22">
        <f t="shared" si="2"/>
        <v>6.3080366143065003E-2</v>
      </c>
      <c r="O10" s="22">
        <f t="shared" si="2"/>
        <v>3.2893744863495389E-2</v>
      </c>
      <c r="P10" s="22">
        <f t="shared" si="2"/>
        <v>4.0779476921439572E-2</v>
      </c>
      <c r="Q10" s="22">
        <f t="shared" si="2"/>
        <v>5.8727281325221758E-2</v>
      </c>
      <c r="R10" s="22">
        <f t="shared" si="2"/>
        <v>1.5457377202508615E-2</v>
      </c>
      <c r="S10" s="22">
        <f t="shared" si="2"/>
        <v>3.576670627733014E-2</v>
      </c>
      <c r="T10" s="22">
        <f t="shared" si="2"/>
        <v>4.7280023209604449E-2</v>
      </c>
      <c r="U10" s="22">
        <f t="shared" si="2"/>
        <v>4.0807539399757342E-2</v>
      </c>
      <c r="W10" s="19">
        <v>3</v>
      </c>
      <c r="X10" s="24">
        <f>D10-'1.1 Risk free BASE'!D10</f>
        <v>2.0000000000000004E-2</v>
      </c>
      <c r="Y10" s="24">
        <f>E10-'1.1 Risk free BASE'!E10</f>
        <v>2.0000000000000004E-2</v>
      </c>
      <c r="Z10" s="24">
        <f>F10-'1.1 Risk free BASE'!F10</f>
        <v>2.0000000000000004E-2</v>
      </c>
      <c r="AA10" s="24">
        <f>G10-'1.1 Risk free BASE'!G10</f>
        <v>2.0000000000000004E-2</v>
      </c>
      <c r="AB10" s="24">
        <f>H10-'1.1 Risk free BASE'!H10</f>
        <v>2.0000000000000004E-2</v>
      </c>
      <c r="AC10" s="24">
        <f>I10-'1.1 Risk free BASE'!I10</f>
        <v>1.0797479293031875E-2</v>
      </c>
      <c r="AD10" s="44">
        <f>J10-'1.1 Risk free BASE'!J10</f>
        <v>2.0000000000000004E-2</v>
      </c>
      <c r="AE10" s="44">
        <f>K10-'1.1 Risk free BASE'!K10</f>
        <v>2.0000000000000004E-2</v>
      </c>
      <c r="AF10" s="23">
        <f>L10-'1.1 Risk free BASE'!L10</f>
        <v>2.0000000000000004E-2</v>
      </c>
      <c r="AG10" s="24">
        <f>M10-'1.1 Risk free BASE'!M10</f>
        <v>1.9999968620875608E-2</v>
      </c>
      <c r="AH10" s="24">
        <f>N10-'1.1 Risk free BASE'!N10</f>
        <v>1.9999992971492908E-2</v>
      </c>
      <c r="AI10" s="24">
        <f>O10-'1.1 Risk free BASE'!O10</f>
        <v>1.9999985267824094E-2</v>
      </c>
      <c r="AJ10" s="24">
        <f>P10-'1.1 Risk free BASE'!P10</f>
        <v>1.9999994568817847E-2</v>
      </c>
      <c r="AK10" s="24">
        <f>Q10-'1.1 Risk free BASE'!Q10</f>
        <v>1.9999932508664164E-2</v>
      </c>
      <c r="AL10" s="24">
        <f>R10-'1.1 Risk free BASE'!R10</f>
        <v>9.4373745184057611E-3</v>
      </c>
      <c r="AM10" s="24">
        <f>S10-'1.1 Risk free BASE'!S10</f>
        <v>1.9999991990737653E-2</v>
      </c>
      <c r="AN10" s="24">
        <f>T10-'1.1 Risk free BASE'!T10</f>
        <v>1.9999999548002467E-2</v>
      </c>
      <c r="AO10" s="24">
        <f>U10-'1.1 Risk free BASE'!U10</f>
        <v>1.9999999927194922E-2</v>
      </c>
      <c r="AP10" s="4"/>
    </row>
    <row r="11" spans="1:43">
      <c r="B11" s="13"/>
      <c r="C11" s="19">
        <v>4</v>
      </c>
      <c r="D11" s="22">
        <v>5.6112109921577544E-2</v>
      </c>
      <c r="E11" s="22">
        <v>6.3150000000001136E-2</v>
      </c>
      <c r="F11" s="22">
        <v>3.2960999999974691E-2</v>
      </c>
      <c r="G11" s="22">
        <v>4.0456799999990731E-2</v>
      </c>
      <c r="H11" s="22">
        <v>6.0230388725519099E-2</v>
      </c>
      <c r="I11" s="22">
        <v>1.8234813306553965E-2</v>
      </c>
      <c r="J11" s="43">
        <v>3.5180900000008272E-2</v>
      </c>
      <c r="K11" s="43">
        <v>4.7139999999990842E-2</v>
      </c>
      <c r="L11" s="27">
        <v>4.1204988119974958E-2</v>
      </c>
      <c r="M11" s="28">
        <f t="shared" si="3"/>
        <v>5.4266490282327329E-2</v>
      </c>
      <c r="N11" s="22">
        <f t="shared" si="2"/>
        <v>6.5523526541603649E-2</v>
      </c>
      <c r="O11" s="22">
        <f t="shared" si="2"/>
        <v>3.6207786910917195E-2</v>
      </c>
      <c r="P11" s="22">
        <f t="shared" si="2"/>
        <v>4.1348909602551442E-2</v>
      </c>
      <c r="Q11" s="22">
        <f t="shared" si="2"/>
        <v>5.8056257641653675E-2</v>
      </c>
      <c r="R11" s="22">
        <f t="shared" si="2"/>
        <v>2.2679707097879254E-2</v>
      </c>
      <c r="S11" s="22">
        <f t="shared" si="2"/>
        <v>3.5670654414987846E-2</v>
      </c>
      <c r="T11" s="22">
        <f t="shared" si="2"/>
        <v>4.726000916840789E-2</v>
      </c>
      <c r="U11" s="22">
        <f t="shared" si="2"/>
        <v>4.2182498118201073E-2</v>
      </c>
      <c r="W11" s="19">
        <v>4</v>
      </c>
      <c r="X11" s="24">
        <f>D11-'1.1 Risk free BASE'!D11</f>
        <v>2.0000000000000004E-2</v>
      </c>
      <c r="Y11" s="24">
        <f>E11-'1.1 Risk free BASE'!E11</f>
        <v>2.0000000000000004E-2</v>
      </c>
      <c r="Z11" s="24">
        <f>F11-'1.1 Risk free BASE'!F11</f>
        <v>2.0000000000000004E-2</v>
      </c>
      <c r="AA11" s="24">
        <f>G11-'1.1 Risk free BASE'!G11</f>
        <v>2.0000000000000004E-2</v>
      </c>
      <c r="AB11" s="24">
        <f>H11-'1.1 Risk free BASE'!H11</f>
        <v>2.0000000000000004E-2</v>
      </c>
      <c r="AC11" s="24">
        <f>I11-'1.1 Risk free BASE'!I11</f>
        <v>1.1564813306560229E-2</v>
      </c>
      <c r="AD11" s="44">
        <f>J11-'1.1 Risk free BASE'!J11</f>
        <v>2.0000000000000004E-2</v>
      </c>
      <c r="AE11" s="44">
        <f>K11-'1.1 Risk free BASE'!K11</f>
        <v>2.0000000000000004E-2</v>
      </c>
      <c r="AF11" s="23">
        <f>L11-'1.1 Risk free BASE'!L11</f>
        <v>2.0000000000000004E-2</v>
      </c>
      <c r="AG11" s="24">
        <f>M11-'1.1 Risk free BASE'!M11</f>
        <v>1.9999958479079538E-2</v>
      </c>
      <c r="AH11" s="24">
        <f>N11-'1.1 Risk free BASE'!N11</f>
        <v>1.9999932301254519E-2</v>
      </c>
      <c r="AI11" s="24">
        <f>O11-'1.1 Risk free BASE'!O11</f>
        <v>1.9999865760117475E-2</v>
      </c>
      <c r="AJ11" s="24">
        <f>P11-'1.1 Risk free BASE'!P11</f>
        <v>1.9999990007415924E-2</v>
      </c>
      <c r="AK11" s="24">
        <f>Q11-'1.1 Risk free BASE'!Q11</f>
        <v>1.9999942829905359E-2</v>
      </c>
      <c r="AL11" s="24">
        <f>R11-'1.1 Risk free BASE'!R11</f>
        <v>1.3876699002722148E-2</v>
      </c>
      <c r="AM11" s="24">
        <f>S11-'1.1 Risk free BASE'!S11</f>
        <v>1.9999996957067001E-2</v>
      </c>
      <c r="AN11" s="24">
        <f>T11-'1.1 Risk free BASE'!T11</f>
        <v>1.9999999821465497E-2</v>
      </c>
      <c r="AO11" s="24">
        <f>U11-'1.1 Risk free BASE'!U11</f>
        <v>1.9999988020303006E-2</v>
      </c>
      <c r="AP11" s="4"/>
    </row>
    <row r="12" spans="1:43">
      <c r="B12" s="13"/>
      <c r="C12" s="19">
        <v>5</v>
      </c>
      <c r="D12" s="22">
        <v>5.6016426096345814E-2</v>
      </c>
      <c r="E12" s="22">
        <v>6.3410000000000619E-2</v>
      </c>
      <c r="F12" s="22">
        <v>3.4211999999975914E-2</v>
      </c>
      <c r="G12" s="22">
        <v>4.0794899999991183E-2</v>
      </c>
      <c r="H12" s="22">
        <v>5.9774467859481581E-2</v>
      </c>
      <c r="I12" s="22">
        <v>1.8872728494604196E-2</v>
      </c>
      <c r="J12" s="43">
        <v>3.5408100000007478E-2</v>
      </c>
      <c r="K12" s="43">
        <v>4.7489999999992247E-2</v>
      </c>
      <c r="L12" s="27">
        <v>4.1472887628029684E-2</v>
      </c>
      <c r="M12" s="28">
        <f t="shared" si="3"/>
        <v>5.5633777477172464E-2</v>
      </c>
      <c r="N12" s="22">
        <f t="shared" si="2"/>
        <v>6.4450636001823325E-2</v>
      </c>
      <c r="O12" s="22">
        <f t="shared" si="2"/>
        <v>3.9231168989825038E-2</v>
      </c>
      <c r="P12" s="22">
        <f t="shared" si="2"/>
        <v>4.2148399024594108E-2</v>
      </c>
      <c r="Q12" s="22">
        <f t="shared" si="2"/>
        <v>5.7952744105898013E-2</v>
      </c>
      <c r="R12" s="22">
        <f t="shared" si="2"/>
        <v>2.1428388234105755E-2</v>
      </c>
      <c r="S12" s="22">
        <f t="shared" si="2"/>
        <v>3.6317398764719622E-2</v>
      </c>
      <c r="T12" s="22">
        <f t="shared" si="2"/>
        <v>4.8891170244202975E-2</v>
      </c>
      <c r="U12" s="22">
        <f t="shared" si="2"/>
        <v>4.2545175136537106E-2</v>
      </c>
      <c r="W12" s="19">
        <v>5</v>
      </c>
      <c r="X12" s="24">
        <f>D12-'1.1 Risk free BASE'!D12</f>
        <v>2.0000000000000004E-2</v>
      </c>
      <c r="Y12" s="24">
        <f>E12-'1.1 Risk free BASE'!E12</f>
        <v>2.0000000000000004E-2</v>
      </c>
      <c r="Z12" s="24">
        <f>F12-'1.1 Risk free BASE'!F12</f>
        <v>2.0000000000000004E-2</v>
      </c>
      <c r="AA12" s="24">
        <f>G12-'1.1 Risk free BASE'!G12</f>
        <v>2.0000000000000004E-2</v>
      </c>
      <c r="AB12" s="24">
        <f>H12-'1.1 Risk free BASE'!H12</f>
        <v>2.0000000000000004E-2</v>
      </c>
      <c r="AC12" s="24">
        <f>I12-'1.1 Risk free BASE'!I12</f>
        <v>1.1612728494610369E-2</v>
      </c>
      <c r="AD12" s="44">
        <f>J12-'1.1 Risk free BASE'!J12</f>
        <v>2.0000000000000004E-2</v>
      </c>
      <c r="AE12" s="44">
        <f>K12-'1.1 Risk free BASE'!K12</f>
        <v>2.0000000000000004E-2</v>
      </c>
      <c r="AF12" s="23">
        <f>L12-'1.1 Risk free BASE'!L12</f>
        <v>2.0000000000000004E-2</v>
      </c>
      <c r="AG12" s="24">
        <f>M12-'1.1 Risk free BASE'!M12</f>
        <v>1.9999998326942547E-2</v>
      </c>
      <c r="AH12" s="24">
        <f>N12-'1.1 Risk free BASE'!N12</f>
        <v>1.9999987803089203E-2</v>
      </c>
      <c r="AI12" s="24">
        <f>O12-'1.1 Risk free BASE'!O12</f>
        <v>1.999970013211505E-2</v>
      </c>
      <c r="AJ12" s="24">
        <f>P12-'1.1 Risk free BASE'!P12</f>
        <v>1.9999978453007605E-2</v>
      </c>
      <c r="AK12" s="24">
        <f>Q12-'1.1 Risk free BASE'!Q12</f>
        <v>1.9999962338118848E-2</v>
      </c>
      <c r="AL12" s="24">
        <f>R12-'1.1 Risk free BASE'!R12</f>
        <v>1.1804928271283766E-2</v>
      </c>
      <c r="AM12" s="24">
        <f>S12-'1.1 Risk free BASE'!S12</f>
        <v>1.9999990171676085E-2</v>
      </c>
      <c r="AN12" s="24">
        <f>T12-'1.1 Risk free BASE'!T12</f>
        <v>1.999997720577551E-2</v>
      </c>
      <c r="AO12" s="24">
        <f>U12-'1.1 Risk free BASE'!U12</f>
        <v>1.9999986493267174E-2</v>
      </c>
      <c r="AP12" s="4"/>
    </row>
    <row r="13" spans="1:43">
      <c r="B13" s="13"/>
      <c r="C13" s="19">
        <v>6</v>
      </c>
      <c r="D13" s="22">
        <v>5.6066494528219421E-2</v>
      </c>
      <c r="E13" s="22">
        <v>6.4040000000000527E-2</v>
      </c>
      <c r="F13" s="22">
        <v>3.5144999999977541E-2</v>
      </c>
      <c r="G13" s="22">
        <v>4.1163299999991784E-2</v>
      </c>
      <c r="H13" s="22">
        <v>5.9548068476692459E-2</v>
      </c>
      <c r="I13" s="22">
        <v>1.8465715516887471E-2</v>
      </c>
      <c r="J13" s="43">
        <v>3.5652100000006945E-2</v>
      </c>
      <c r="K13" s="43">
        <v>4.7819999999993076E-2</v>
      </c>
      <c r="L13" s="27">
        <v>4.1732744030774635E-2</v>
      </c>
      <c r="M13" s="28">
        <f t="shared" si="3"/>
        <v>5.6316872297919041E-2</v>
      </c>
      <c r="N13" s="22">
        <f t="shared" si="2"/>
        <v>6.7195602923453279E-2</v>
      </c>
      <c r="O13" s="22">
        <f t="shared" si="2"/>
        <v>3.9822640591684388E-2</v>
      </c>
      <c r="P13" s="22">
        <f t="shared" si="2"/>
        <v>4.3007256907580338E-2</v>
      </c>
      <c r="Q13" s="22">
        <f t="shared" si="2"/>
        <v>5.8416796840876195E-2</v>
      </c>
      <c r="R13" s="22">
        <f t="shared" si="2"/>
        <v>1.6433088195091372E-2</v>
      </c>
      <c r="S13" s="22">
        <f t="shared" si="2"/>
        <v>3.6872962771552942E-2</v>
      </c>
      <c r="T13" s="22">
        <f t="shared" si="2"/>
        <v>4.9471560097293699E-2</v>
      </c>
      <c r="U13" s="22">
        <f t="shared" si="2"/>
        <v>4.3032998914066312E-2</v>
      </c>
      <c r="W13" s="19">
        <v>6</v>
      </c>
      <c r="X13" s="24">
        <f>D13-'1.1 Risk free BASE'!D13</f>
        <v>2.0000000000000004E-2</v>
      </c>
      <c r="Y13" s="24">
        <f>E13-'1.1 Risk free BASE'!E13</f>
        <v>2.0000000000000004E-2</v>
      </c>
      <c r="Z13" s="24">
        <f>F13-'1.1 Risk free BASE'!F13</f>
        <v>2.0000000000000004E-2</v>
      </c>
      <c r="AA13" s="24">
        <f>G13-'1.1 Risk free BASE'!G13</f>
        <v>2.0000000000000004E-2</v>
      </c>
      <c r="AB13" s="24">
        <f>H13-'1.1 Risk free BASE'!H13</f>
        <v>2.0000000000000004E-2</v>
      </c>
      <c r="AC13" s="24">
        <f>I13-'1.1 Risk free BASE'!I13</f>
        <v>1.0905715516893677E-2</v>
      </c>
      <c r="AD13" s="44">
        <f>J13-'1.1 Risk free BASE'!J13</f>
        <v>2.0000000000000004E-2</v>
      </c>
      <c r="AE13" s="44">
        <f>K13-'1.1 Risk free BASE'!K13</f>
        <v>2.0000000000000004E-2</v>
      </c>
      <c r="AF13" s="23">
        <f>L13-'1.1 Risk free BASE'!L13</f>
        <v>2.0000000000000004E-2</v>
      </c>
      <c r="AG13" s="24">
        <f>M13-'1.1 Risk free BASE'!M13</f>
        <v>1.9999999312508621E-2</v>
      </c>
      <c r="AH13" s="24">
        <f>N13-'1.1 Risk free BASE'!N13</f>
        <v>1.9999892517139628E-2</v>
      </c>
      <c r="AI13" s="24">
        <f>O13-'1.1 Risk free BASE'!O13</f>
        <v>1.9999750424984031E-2</v>
      </c>
      <c r="AJ13" s="24">
        <f>P13-'1.1 Risk free BASE'!P13</f>
        <v>1.999996164069251E-2</v>
      </c>
      <c r="AK13" s="24">
        <f>Q13-'1.1 Risk free BASE'!Q13</f>
        <v>1.9999986053368168E-2</v>
      </c>
      <c r="AL13" s="24">
        <f>R13-'1.1 Risk free BASE'!R13</f>
        <v>7.3717473930929867E-3</v>
      </c>
      <c r="AM13" s="24">
        <f>S13-'1.1 Risk free BASE'!S13</f>
        <v>1.9999983000962951E-2</v>
      </c>
      <c r="AN13" s="24">
        <f>T13-'1.1 Risk free BASE'!T13</f>
        <v>1.9999969619842517E-2</v>
      </c>
      <c r="AO13" s="24">
        <f>U13-'1.1 Risk free BASE'!U13</f>
        <v>1.999998094517097E-2</v>
      </c>
      <c r="AP13" s="4"/>
    </row>
    <row r="14" spans="1:43">
      <c r="B14" s="13"/>
      <c r="C14" s="19">
        <v>7</v>
      </c>
      <c r="D14" s="22">
        <v>5.6147449096694876E-2</v>
      </c>
      <c r="E14" s="22">
        <v>6.4470000000000235E-2</v>
      </c>
      <c r="F14" s="22">
        <v>3.6009999999978989E-2</v>
      </c>
      <c r="G14" s="22">
        <v>4.156259999999222E-2</v>
      </c>
      <c r="H14" s="22">
        <v>5.9525398231387458E-2</v>
      </c>
      <c r="I14" s="22">
        <v>1.9078190421842001E-2</v>
      </c>
      <c r="J14" s="43">
        <v>3.581940000000626E-2</v>
      </c>
      <c r="K14" s="43">
        <v>4.8049999999993917E-2</v>
      </c>
      <c r="L14" s="27">
        <v>4.197732410817355E-2</v>
      </c>
      <c r="M14" s="28">
        <f t="shared" si="3"/>
        <v>5.6633306844104059E-2</v>
      </c>
      <c r="N14" s="22">
        <f t="shared" si="2"/>
        <v>6.7053651663771419E-2</v>
      </c>
      <c r="O14" s="22">
        <f t="shared" si="2"/>
        <v>4.1215200408350361E-2</v>
      </c>
      <c r="P14" s="22">
        <f t="shared" si="2"/>
        <v>4.3961617930626362E-2</v>
      </c>
      <c r="Q14" s="22">
        <f t="shared" si="2"/>
        <v>5.9389386945367884E-2</v>
      </c>
      <c r="R14" s="22">
        <f t="shared" si="2"/>
        <v>2.2760782415651937E-2</v>
      </c>
      <c r="S14" s="22">
        <f t="shared" si="2"/>
        <v>3.6823767693887621E-2</v>
      </c>
      <c r="T14" s="22">
        <f t="shared" si="2"/>
        <v>4.9431060589126163E-2</v>
      </c>
      <c r="U14" s="22">
        <f t="shared" si="2"/>
        <v>4.3446010927440382E-2</v>
      </c>
      <c r="W14" s="19">
        <v>7</v>
      </c>
      <c r="X14" s="24">
        <f>D14-'1.1 Risk free BASE'!D14</f>
        <v>2.0000000000000004E-2</v>
      </c>
      <c r="Y14" s="24">
        <f>E14-'1.1 Risk free BASE'!E14</f>
        <v>2.0000000000000004E-2</v>
      </c>
      <c r="Z14" s="24">
        <f>F14-'1.1 Risk free BASE'!F14</f>
        <v>2.0000000000000004E-2</v>
      </c>
      <c r="AA14" s="24">
        <f>G14-'1.1 Risk free BASE'!G14</f>
        <v>2.0000000000000004E-2</v>
      </c>
      <c r="AB14" s="24">
        <f>H14-'1.1 Risk free BASE'!H14</f>
        <v>2.0000000000000004E-2</v>
      </c>
      <c r="AC14" s="24">
        <f>I14-'1.1 Risk free BASE'!I14</f>
        <v>1.0908190421847763E-2</v>
      </c>
      <c r="AD14" s="44">
        <f>J14-'1.1 Risk free BASE'!J14</f>
        <v>2.0000000000000004E-2</v>
      </c>
      <c r="AE14" s="44">
        <f>K14-'1.1 Risk free BASE'!K14</f>
        <v>2.0000000000000004E-2</v>
      </c>
      <c r="AF14" s="23">
        <f>L14-'1.1 Risk free BASE'!L14</f>
        <v>2.0000000000000004E-2</v>
      </c>
      <c r="AG14" s="24">
        <f>M14-'1.1 Risk free BASE'!M14</f>
        <v>1.9999997483684195E-2</v>
      </c>
      <c r="AH14" s="24">
        <f>N14-'1.1 Risk free BASE'!N14</f>
        <v>1.9999929999410915E-2</v>
      </c>
      <c r="AI14" s="24">
        <f>O14-'1.1 Risk free BASE'!O14</f>
        <v>1.9999700101922091E-2</v>
      </c>
      <c r="AJ14" s="24">
        <f>P14-'1.1 Risk free BASE'!P14</f>
        <v>1.999993693412061E-2</v>
      </c>
      <c r="AK14" s="24">
        <f>Q14-'1.1 Risk free BASE'!Q14</f>
        <v>1.9999999804041213E-2</v>
      </c>
      <c r="AL14" s="24">
        <f>R14-'1.1 Risk free BASE'!R14</f>
        <v>1.0923019116692911E-2</v>
      </c>
      <c r="AM14" s="24">
        <f>S14-'1.1 Risk free BASE'!S14</f>
        <v>1.9999988818026226E-2</v>
      </c>
      <c r="AN14" s="24">
        <f>T14-'1.1 Risk free BASE'!T14</f>
        <v>1.9999979354659025E-2</v>
      </c>
      <c r="AO14" s="24">
        <f>U14-'1.1 Risk free BASE'!U14</f>
        <v>1.9999976376675166E-2</v>
      </c>
      <c r="AP14" s="4"/>
    </row>
    <row r="15" spans="1:43">
      <c r="B15" s="13"/>
      <c r="C15" s="19">
        <v>8</v>
      </c>
      <c r="D15" s="22">
        <v>5.6248105897121134E-2</v>
      </c>
      <c r="E15" s="22">
        <v>6.4630000000000173E-2</v>
      </c>
      <c r="F15" s="22">
        <v>3.6589999999980347E-2</v>
      </c>
      <c r="G15" s="22">
        <v>4.1979299999992822E-2</v>
      </c>
      <c r="H15" s="22">
        <v>5.9641818067433169E-2</v>
      </c>
      <c r="I15" s="22">
        <v>2.0304385225181631E-2</v>
      </c>
      <c r="J15" s="43">
        <v>3.5993000000005701E-2</v>
      </c>
      <c r="K15" s="43">
        <v>4.8219999999994587E-2</v>
      </c>
      <c r="L15" s="27">
        <v>4.2227159991986993E-2</v>
      </c>
      <c r="M15" s="28">
        <f t="shared" si="3"/>
        <v>5.6952972159791448E-2</v>
      </c>
      <c r="N15" s="22">
        <f t="shared" si="2"/>
        <v>6.5750673589226816E-2</v>
      </c>
      <c r="O15" s="22">
        <f t="shared" si="2"/>
        <v>4.0659101991164404E-2</v>
      </c>
      <c r="P15" s="22">
        <f t="shared" si="2"/>
        <v>4.4900871616543769E-2</v>
      </c>
      <c r="Q15" s="22">
        <f t="shared" si="2"/>
        <v>6.0457115177894538E-2</v>
      </c>
      <c r="R15" s="22">
        <f t="shared" si="2"/>
        <v>2.8929159770650248E-2</v>
      </c>
      <c r="S15" s="22">
        <f t="shared" si="2"/>
        <v>3.7209014927572559E-2</v>
      </c>
      <c r="T15" s="22">
        <f t="shared" si="2"/>
        <v>4.9410772351096588E-2</v>
      </c>
      <c r="U15" s="22">
        <f t="shared" si="2"/>
        <v>4.3977689278035914E-2</v>
      </c>
      <c r="W15" s="19">
        <v>8</v>
      </c>
      <c r="X15" s="24">
        <f>D15-'1.1 Risk free BASE'!D15</f>
        <v>2.0000000000000004E-2</v>
      </c>
      <c r="Y15" s="24">
        <f>E15-'1.1 Risk free BASE'!E15</f>
        <v>2.0000000000000004E-2</v>
      </c>
      <c r="Z15" s="24">
        <f>F15-'1.1 Risk free BASE'!F15</f>
        <v>2.0000000000000004E-2</v>
      </c>
      <c r="AA15" s="24">
        <f>G15-'1.1 Risk free BASE'!G15</f>
        <v>2.0000000000000004E-2</v>
      </c>
      <c r="AB15" s="24">
        <f>H15-'1.1 Risk free BASE'!H15</f>
        <v>2.0000000000000004E-2</v>
      </c>
      <c r="AC15" s="24">
        <f>I15-'1.1 Risk free BASE'!I15</f>
        <v>1.1284385225187155E-2</v>
      </c>
      <c r="AD15" s="44">
        <f>J15-'1.1 Risk free BASE'!J15</f>
        <v>2.0000000000000004E-2</v>
      </c>
      <c r="AE15" s="44">
        <f>K15-'1.1 Risk free BASE'!K15</f>
        <v>2.0000000000000004E-2</v>
      </c>
      <c r="AF15" s="23">
        <f>L15-'1.1 Risk free BASE'!L15</f>
        <v>2.0000000000000004E-2</v>
      </c>
      <c r="AG15" s="24">
        <f>M15-'1.1 Risk free BASE'!M15</f>
        <v>1.9999994813250543E-2</v>
      </c>
      <c r="AH15" s="24">
        <f>N15-'1.1 Risk free BASE'!N15</f>
        <v>1.999998709784645E-2</v>
      </c>
      <c r="AI15" s="24">
        <f>O15-'1.1 Risk free BASE'!O15</f>
        <v>1.9999820624085674E-2</v>
      </c>
      <c r="AJ15" s="24">
        <f>P15-'1.1 Risk free BASE'!P15</f>
        <v>1.9999908465158756E-2</v>
      </c>
      <c r="AK15" s="24">
        <f>Q15-'1.1 Risk free BASE'!Q15</f>
        <v>1.999999310573064E-2</v>
      </c>
      <c r="AL15" s="24">
        <f>R15-'1.1 Risk free BASE'!R15</f>
        <v>1.3939059838820045E-2</v>
      </c>
      <c r="AM15" s="24">
        <f>S15-'1.1 Risk free BASE'!S15</f>
        <v>1.9999983949781752E-2</v>
      </c>
      <c r="AN15" s="24">
        <f>T15-'1.1 Risk free BASE'!T15</f>
        <v>1.9999984969475637E-2</v>
      </c>
      <c r="AO15" s="24">
        <f>U15-'1.1 Risk free BASE'!U15</f>
        <v>1.9999967143694342E-2</v>
      </c>
      <c r="AP15" s="4"/>
    </row>
    <row r="16" spans="1:43">
      <c r="B16" s="13"/>
      <c r="C16" s="19">
        <v>9</v>
      </c>
      <c r="D16" s="22">
        <v>5.6368901902263943E-2</v>
      </c>
      <c r="E16" s="22">
        <v>6.5280000000000435E-2</v>
      </c>
      <c r="F16" s="22">
        <v>3.6706172932253089E-2</v>
      </c>
      <c r="G16" s="22">
        <v>4.2430999999993654E-2</v>
      </c>
      <c r="H16" s="22">
        <v>5.9857042966452653E-2</v>
      </c>
      <c r="I16" s="22">
        <v>2.1871326946992786E-2</v>
      </c>
      <c r="J16" s="43">
        <v>3.5239765045509852E-2</v>
      </c>
      <c r="K16" s="43">
        <v>4.835999999999506E-2</v>
      </c>
      <c r="L16" s="27">
        <v>4.2468205010959034E-2</v>
      </c>
      <c r="M16" s="28">
        <f t="shared" si="3"/>
        <v>5.7335767402753923E-2</v>
      </c>
      <c r="N16" s="22">
        <f t="shared" si="2"/>
        <v>7.0494307024929093E-2</v>
      </c>
      <c r="O16" s="22">
        <f t="shared" si="2"/>
        <v>3.7636025224285996E-2</v>
      </c>
      <c r="P16" s="22">
        <f t="shared" si="2"/>
        <v>4.6051656395995844E-2</v>
      </c>
      <c r="Q16" s="22">
        <f t="shared" si="2"/>
        <v>6.1580416628189472E-2</v>
      </c>
      <c r="R16" s="22">
        <f t="shared" si="2"/>
        <v>3.4493803897236441E-2</v>
      </c>
      <c r="S16" s="22">
        <f t="shared" si="2"/>
        <v>2.9233567445227759E-2</v>
      </c>
      <c r="T16" s="22">
        <f t="shared" si="2"/>
        <v>4.9480673350952742E-2</v>
      </c>
      <c r="U16" s="22">
        <f t="shared" si="2"/>
        <v>4.4398573195628899E-2</v>
      </c>
      <c r="W16" s="19">
        <v>9</v>
      </c>
      <c r="X16" s="24">
        <f>D16-'1.1 Risk free BASE'!D16</f>
        <v>2.0000000000000004E-2</v>
      </c>
      <c r="Y16" s="24">
        <f>E16-'1.1 Risk free BASE'!E16</f>
        <v>2.0000000000000004E-2</v>
      </c>
      <c r="Z16" s="24">
        <f>F16-'1.1 Risk free BASE'!F16</f>
        <v>1.994017293227146E-2</v>
      </c>
      <c r="AA16" s="24">
        <f>G16-'1.1 Risk free BASE'!G16</f>
        <v>2.0000000000000004E-2</v>
      </c>
      <c r="AB16" s="24">
        <f>H16-'1.1 Risk free BASE'!H16</f>
        <v>2.0000000000000004E-2</v>
      </c>
      <c r="AC16" s="24">
        <f>I16-'1.1 Risk free BASE'!I16</f>
        <v>1.1881326946998172E-2</v>
      </c>
      <c r="AD16" s="44">
        <f>J16-'1.1 Risk free BASE'!J16</f>
        <v>1.914356504550474E-2</v>
      </c>
      <c r="AE16" s="44">
        <f>K16-'1.1 Risk free BASE'!K16</f>
        <v>2.0000000000000004E-2</v>
      </c>
      <c r="AF16" s="23">
        <f>L16-'1.1 Risk free BASE'!L16</f>
        <v>2.0000000000000004E-2</v>
      </c>
      <c r="AG16" s="24">
        <f>M16-'1.1 Risk free BASE'!M16</f>
        <v>1.9999990396225131E-2</v>
      </c>
      <c r="AH16" s="24">
        <f>N16-'1.1 Risk free BASE'!N16</f>
        <v>1.9999725686498326E-2</v>
      </c>
      <c r="AI16" s="24">
        <f>O16-'1.1 Risk free BASE'!O16</f>
        <v>1.9460927843253151E-2</v>
      </c>
      <c r="AJ16" s="24">
        <f>P16-'1.1 Risk free BASE'!P16</f>
        <v>1.9999861764804727E-2</v>
      </c>
      <c r="AK16" s="24">
        <f>Q16-'1.1 Risk free BASE'!Q16</f>
        <v>1.9999969696674391E-2</v>
      </c>
      <c r="AL16" s="24">
        <f>R16-'1.1 Risk free BASE'!R16</f>
        <v>1.671015888637184E-2</v>
      </c>
      <c r="AM16" s="24">
        <f>S16-'1.1 Risk free BASE'!S16</f>
        <v>1.2311389982464727E-2</v>
      </c>
      <c r="AN16" s="24">
        <f>T16-'1.1 Risk free BASE'!T16</f>
        <v>1.9999986898427524E-2</v>
      </c>
      <c r="AO16" s="24">
        <f>U16-'1.1 Risk free BASE'!U16</f>
        <v>1.9999960690971319E-2</v>
      </c>
      <c r="AP16" s="4"/>
    </row>
    <row r="17" spans="2:42">
      <c r="B17" s="13"/>
      <c r="C17" s="19">
        <v>10</v>
      </c>
      <c r="D17" s="22">
        <v>5.6511620600368836E-2</v>
      </c>
      <c r="E17" s="22">
        <v>6.5530000000000074E-2</v>
      </c>
      <c r="F17" s="22">
        <v>3.6346896863250322E-2</v>
      </c>
      <c r="G17" s="22">
        <v>4.2908799999994182E-2</v>
      </c>
      <c r="H17" s="22">
        <v>6.0112287513215387E-2</v>
      </c>
      <c r="I17" s="22">
        <v>2.3900033525452891E-2</v>
      </c>
      <c r="J17" s="43">
        <v>3.4516702539745481E-2</v>
      </c>
      <c r="K17" s="43">
        <v>4.8519999999995664E-2</v>
      </c>
      <c r="L17" s="27">
        <v>4.2705957963497174E-2</v>
      </c>
      <c r="M17" s="28">
        <f t="shared" si="3"/>
        <v>5.7796956874131444E-2</v>
      </c>
      <c r="N17" s="22">
        <f t="shared" si="2"/>
        <v>6.7782641803864285E-2</v>
      </c>
      <c r="O17" s="22">
        <f t="shared" si="2"/>
        <v>3.3119009974399649E-2</v>
      </c>
      <c r="P17" s="22">
        <f t="shared" si="2"/>
        <v>4.7218867074640736E-2</v>
      </c>
      <c r="Q17" s="22">
        <f t="shared" si="2"/>
        <v>6.241225637684078E-2</v>
      </c>
      <c r="R17" s="22">
        <f t="shared" si="2"/>
        <v>4.2340595877816023E-2</v>
      </c>
      <c r="S17" s="22">
        <f t="shared" si="2"/>
        <v>2.8031823724709248E-2</v>
      </c>
      <c r="T17" s="22">
        <f t="shared" si="2"/>
        <v>4.9961099306509826E-2</v>
      </c>
      <c r="U17" s="22">
        <f t="shared" si="2"/>
        <v>4.4848176086707658E-2</v>
      </c>
      <c r="W17" s="19">
        <v>10</v>
      </c>
      <c r="X17" s="24">
        <f>D17-'1.1 Risk free BASE'!D17</f>
        <v>2.0000000000000004E-2</v>
      </c>
      <c r="Y17" s="24">
        <f>E17-'1.1 Risk free BASE'!E17</f>
        <v>2.0000000000000004E-2</v>
      </c>
      <c r="Z17" s="24">
        <f>F17-'1.1 Risk free BASE'!F17</f>
        <v>1.9374896863267432E-2</v>
      </c>
      <c r="AA17" s="24">
        <f>G17-'1.1 Risk free BASE'!G17</f>
        <v>2.0000000000000004E-2</v>
      </c>
      <c r="AB17" s="24">
        <f>H17-'1.1 Risk free BASE'!H17</f>
        <v>2.0000000000000004E-2</v>
      </c>
      <c r="AC17" s="24">
        <f>I17-'1.1 Risk free BASE'!I17</f>
        <v>1.2740033525457717E-2</v>
      </c>
      <c r="AD17" s="44">
        <f>J17-'1.1 Risk free BASE'!J17</f>
        <v>1.8399302539740647E-2</v>
      </c>
      <c r="AE17" s="44">
        <f>K17-'1.1 Risk free BASE'!K17</f>
        <v>2.0000000000000004E-2</v>
      </c>
      <c r="AF17" s="23">
        <f>L17-'1.1 Risk free BASE'!L17</f>
        <v>2.0000000000000004E-2</v>
      </c>
      <c r="AG17" s="24">
        <f>M17-'1.1 Risk free BASE'!M17</f>
        <v>1.9999983243233377E-2</v>
      </c>
      <c r="AH17" s="24">
        <f>N17-'1.1 Risk free BASE'!N17</f>
        <v>1.9999949420459684E-2</v>
      </c>
      <c r="AI17" s="24">
        <f>O17-'1.1 Risk free BASE'!O17</f>
        <v>1.4291130828086418E-2</v>
      </c>
      <c r="AJ17" s="24">
        <f>P17-'1.1 Risk free BASE'!P17</f>
        <v>1.9999806747336368E-2</v>
      </c>
      <c r="AK17" s="24">
        <f>Q17-'1.1 Risk free BASE'!Q17</f>
        <v>1.9999946728159301E-2</v>
      </c>
      <c r="AL17" s="24">
        <f>R17-'1.1 Risk free BASE'!R17</f>
        <v>2.058941588707941E-2</v>
      </c>
      <c r="AM17" s="24">
        <f>S17-'1.1 Risk free BASE'!S17</f>
        <v>1.1723603819185247E-2</v>
      </c>
      <c r="AN17" s="24">
        <f>T17-'1.1 Risk free BASE'!T17</f>
        <v>1.9999978611329183E-2</v>
      </c>
      <c r="AO17" s="24">
        <f>U17-'1.1 Risk free BASE'!U17</f>
        <v>1.9999952212409022E-2</v>
      </c>
      <c r="AP17" s="4"/>
    </row>
    <row r="18" spans="2:42">
      <c r="B18" s="13"/>
      <c r="C18" s="19">
        <v>11</v>
      </c>
      <c r="D18" s="22">
        <v>5.6672507183936224E-2</v>
      </c>
      <c r="E18" s="22">
        <v>6.5822894871216273E-2</v>
      </c>
      <c r="F18" s="22">
        <v>3.6911485602358907E-2</v>
      </c>
      <c r="G18" s="22">
        <v>4.3571823432897658E-2</v>
      </c>
      <c r="H18" s="22">
        <v>6.0449791083645441E-2</v>
      </c>
      <c r="I18" s="22">
        <v>2.5783537238326382E-2</v>
      </c>
      <c r="J18" s="43">
        <v>3.4732164977107738E-2</v>
      </c>
      <c r="K18" s="43">
        <v>4.8701961735408958E-2</v>
      </c>
      <c r="L18" s="27">
        <v>4.290074499778361E-2</v>
      </c>
      <c r="M18" s="28">
        <f t="shared" si="3"/>
        <v>5.8282721133208648E-2</v>
      </c>
      <c r="N18" s="22">
        <f t="shared" si="2"/>
        <v>6.8756275368853537E-2</v>
      </c>
      <c r="O18" s="22">
        <f t="shared" si="2"/>
        <v>4.257431761795849E-2</v>
      </c>
      <c r="P18" s="22">
        <f t="shared" si="2"/>
        <v>5.022528527307113E-2</v>
      </c>
      <c r="Q18" s="22">
        <f t="shared" si="2"/>
        <v>6.3830742164885157E-2</v>
      </c>
      <c r="R18" s="22">
        <f t="shared" si="2"/>
        <v>4.48101926749922E-2</v>
      </c>
      <c r="S18" s="22">
        <f t="shared" si="2"/>
        <v>3.68892590251515E-2</v>
      </c>
      <c r="T18" s="22">
        <f t="shared" si="2"/>
        <v>5.0523316779274019E-2</v>
      </c>
      <c r="U18" s="22">
        <f t="shared" si="2"/>
        <v>4.4850617802901338E-2</v>
      </c>
      <c r="W18" s="19">
        <v>11</v>
      </c>
      <c r="X18" s="24">
        <f>D18-'1.1 Risk free BASE'!D18</f>
        <v>2.0000000000000004E-2</v>
      </c>
      <c r="Y18" s="24">
        <f>E18-'1.1 Risk free BASE'!E18</f>
        <v>2.0000000000000004E-2</v>
      </c>
      <c r="Z18" s="24">
        <f>F18-'1.1 Risk free BASE'!F18</f>
        <v>1.9432087368892015E-2</v>
      </c>
      <c r="AA18" s="24">
        <f>G18-'1.1 Risk free BASE'!G18</f>
        <v>2.0000000000000004E-2</v>
      </c>
      <c r="AB18" s="24">
        <f>H18-'1.1 Risk free BASE'!H18</f>
        <v>2.0000000000000004E-2</v>
      </c>
      <c r="AC18" s="24">
        <f>I18-'1.1 Risk free BASE'!I18</f>
        <v>1.3591885652043612E-2</v>
      </c>
      <c r="AD18" s="44">
        <f>J18-'1.1 Risk free BASE'!J18</f>
        <v>1.8285599666720609E-2</v>
      </c>
      <c r="AE18" s="44">
        <f>K18-'1.1 Risk free BASE'!K18</f>
        <v>2.0000000000000004E-2</v>
      </c>
      <c r="AF18" s="23">
        <f>L18-'1.1 Risk free BASE'!L18</f>
        <v>2.0000000000000004E-2</v>
      </c>
      <c r="AG18" s="24">
        <f>M18-'1.1 Risk free BASE'!M18</f>
        <v>1.999997397537201E-2</v>
      </c>
      <c r="AH18" s="24">
        <f>N18-'1.1 Risk free BASE'!N18</f>
        <v>1.9999915152866699E-2</v>
      </c>
      <c r="AI18" s="24">
        <f>O18-'1.1 Risk free BASE'!O18</f>
        <v>2.000699258628269E-2</v>
      </c>
      <c r="AJ18" s="24">
        <f>P18-'1.1 Risk free BASE'!P18</f>
        <v>1.9999544970042527E-2</v>
      </c>
      <c r="AK18" s="24">
        <f>Q18-'1.1 Risk free BASE'!Q18</f>
        <v>1.9999886144269174E-2</v>
      </c>
      <c r="AL18" s="24">
        <f>R18-'1.1 Risk free BASE'!R18</f>
        <v>2.2243956957688438E-2</v>
      </c>
      <c r="AM18" s="24">
        <f>S18-'1.1 Risk free BASE'!S18</f>
        <v>1.7145170192599979E-2</v>
      </c>
      <c r="AN18" s="24">
        <f>T18-'1.1 Risk free BASE'!T18</f>
        <v>1.9999966191961427E-2</v>
      </c>
      <c r="AO18" s="24">
        <f>U18-'1.1 Risk free BASE'!U18</f>
        <v>1.9999960817541629E-2</v>
      </c>
      <c r="AP18" s="4"/>
    </row>
    <row r="19" spans="2:42">
      <c r="B19" s="13"/>
      <c r="C19" s="19">
        <v>12</v>
      </c>
      <c r="D19" s="22">
        <v>5.6831078361354134E-2</v>
      </c>
      <c r="E19" s="22">
        <v>6.6248350229137096E-2</v>
      </c>
      <c r="F19" s="22">
        <v>3.8049204680655313E-2</v>
      </c>
      <c r="G19" s="22">
        <v>4.4375132416726068E-2</v>
      </c>
      <c r="H19" s="22">
        <v>6.0806329555312719E-2</v>
      </c>
      <c r="I19" s="22">
        <v>2.7403520886555954E-2</v>
      </c>
      <c r="J19" s="43">
        <v>3.5614536606536573E-2</v>
      </c>
      <c r="K19" s="43">
        <v>4.8863764273347363E-2</v>
      </c>
      <c r="L19" s="27">
        <v>4.3075240367676612E-2</v>
      </c>
      <c r="M19" s="28">
        <f t="shared" si="3"/>
        <v>5.8576932649788693E-2</v>
      </c>
      <c r="N19" s="22">
        <f t="shared" si="2"/>
        <v>7.0939583094781211E-2</v>
      </c>
      <c r="O19" s="22">
        <f t="shared" si="2"/>
        <v>5.0646806206739781E-2</v>
      </c>
      <c r="P19" s="22">
        <f t="shared" si="2"/>
        <v>5.3252448041872791E-2</v>
      </c>
      <c r="Q19" s="22">
        <f t="shared" si="2"/>
        <v>6.4736173258953533E-2</v>
      </c>
      <c r="R19" s="22">
        <f t="shared" si="2"/>
        <v>4.5393086332362831E-2</v>
      </c>
      <c r="S19" s="22">
        <f t="shared" si="2"/>
        <v>4.5370427376006717E-2</v>
      </c>
      <c r="T19" s="22">
        <f t="shared" si="2"/>
        <v>5.0645240679048076E-2</v>
      </c>
      <c r="U19" s="22">
        <f t="shared" si="2"/>
        <v>4.4996617454187149E-2</v>
      </c>
      <c r="W19" s="19">
        <v>12</v>
      </c>
      <c r="X19" s="24">
        <f>D19-'1.1 Risk free BASE'!D19</f>
        <v>2.0000000000000004E-2</v>
      </c>
      <c r="Y19" s="24">
        <f>E19-'1.1 Risk free BASE'!E19</f>
        <v>2.0000000000000004E-2</v>
      </c>
      <c r="Z19" s="24">
        <f>F19-'1.1 Risk free BASE'!F19</f>
        <v>1.9839636432410712E-2</v>
      </c>
      <c r="AA19" s="24">
        <f>G19-'1.1 Risk free BASE'!G19</f>
        <v>2.0000000000000004E-2</v>
      </c>
      <c r="AB19" s="24">
        <f>H19-'1.1 Risk free BASE'!H19</f>
        <v>2.0000000000000004E-2</v>
      </c>
      <c r="AC19" s="24">
        <f>I19-'1.1 Risk free BASE'!I19</f>
        <v>1.4322180564357634E-2</v>
      </c>
      <c r="AD19" s="44">
        <f>J19-'1.1 Risk free BASE'!J19</f>
        <v>1.8572886463107841E-2</v>
      </c>
      <c r="AE19" s="44">
        <f>K19-'1.1 Risk free BASE'!K19</f>
        <v>2.0000000000000004E-2</v>
      </c>
      <c r="AF19" s="23">
        <f>L19-'1.1 Risk free BASE'!L19</f>
        <v>2.0000000000000004E-2</v>
      </c>
      <c r="AG19" s="24">
        <f>M19-'1.1 Risk free BASE'!M19</f>
        <v>1.9999969669530993E-2</v>
      </c>
      <c r="AH19" s="24">
        <f>N19-'1.1 Risk free BASE'!N19</f>
        <v>1.9999785065787368E-2</v>
      </c>
      <c r="AI19" s="24">
        <f>O19-'1.1 Risk free BASE'!O19</f>
        <v>2.4370701646504456E-2</v>
      </c>
      <c r="AJ19" s="24">
        <f>P19-'1.1 Risk free BASE'!P19</f>
        <v>1.9999198415949104E-2</v>
      </c>
      <c r="AK19" s="24">
        <f>Q19-'1.1 Risk free BASE'!Q19</f>
        <v>1.9999847574264429E-2</v>
      </c>
      <c r="AL19" s="24">
        <f>R19-'1.1 Risk free BASE'!R19</f>
        <v>2.2473405600942353E-2</v>
      </c>
      <c r="AM19" s="24">
        <f>S19-'1.1 Risk free BASE'!S19</f>
        <v>2.175980499776653E-2</v>
      </c>
      <c r="AN19" s="24">
        <f>T19-'1.1 Risk free BASE'!T19</f>
        <v>1.999996793332226E-2</v>
      </c>
      <c r="AO19" s="24">
        <f>U19-'1.1 Risk free BASE'!U19</f>
        <v>1.9999962281498807E-2</v>
      </c>
      <c r="AP19" s="4"/>
    </row>
    <row r="20" spans="2:42">
      <c r="B20" s="13"/>
      <c r="C20" s="19">
        <v>13</v>
      </c>
      <c r="D20" s="22">
        <v>5.6972102530195232E-2</v>
      </c>
      <c r="E20" s="22">
        <v>6.6734240998226543E-2</v>
      </c>
      <c r="F20" s="22">
        <v>3.9062088916197876E-2</v>
      </c>
      <c r="G20" s="22">
        <v>4.5248145611448173E-2</v>
      </c>
      <c r="H20" s="22">
        <v>6.1151998710170949E-2</v>
      </c>
      <c r="I20" s="22">
        <v>2.8794361734986396E-2</v>
      </c>
      <c r="J20" s="43">
        <v>3.675320966729223E-2</v>
      </c>
      <c r="K20" s="43">
        <v>4.8968690437196413E-2</v>
      </c>
      <c r="L20" s="27">
        <v>4.3240717262531966E-2</v>
      </c>
      <c r="M20" s="28">
        <f t="shared" si="3"/>
        <v>5.8665861105944073E-2</v>
      </c>
      <c r="N20" s="22">
        <f t="shared" si="2"/>
        <v>7.2582229960785227E-2</v>
      </c>
      <c r="O20" s="22">
        <f t="shared" si="2"/>
        <v>5.1294065914147868E-2</v>
      </c>
      <c r="P20" s="22">
        <f t="shared" si="2"/>
        <v>5.5781400721452767E-2</v>
      </c>
      <c r="Q20" s="22">
        <f t="shared" si="2"/>
        <v>6.5308824842786439E-2</v>
      </c>
      <c r="R20" s="22">
        <f t="shared" si="2"/>
        <v>4.5632045028573653E-2</v>
      </c>
      <c r="S20" s="22">
        <f t="shared" si="2"/>
        <v>5.0515336198358574E-2</v>
      </c>
      <c r="T20" s="22">
        <f t="shared" si="2"/>
        <v>5.0228623438314246E-2</v>
      </c>
      <c r="U20" s="22">
        <f t="shared" si="2"/>
        <v>4.5228488832774305E-2</v>
      </c>
      <c r="W20" s="19">
        <v>13</v>
      </c>
      <c r="X20" s="24">
        <f>D20-'1.1 Risk free BASE'!D20</f>
        <v>2.0000000000000004E-2</v>
      </c>
      <c r="Y20" s="24">
        <f>E20-'1.1 Risk free BASE'!E20</f>
        <v>2.0000000000000004E-2</v>
      </c>
      <c r="Z20" s="24">
        <f>F20-'1.1 Risk free BASE'!F20</f>
        <v>2.0000000000000004E-2</v>
      </c>
      <c r="AA20" s="24">
        <f>G20-'1.1 Risk free BASE'!G20</f>
        <v>2.0000000000000004E-2</v>
      </c>
      <c r="AB20" s="24">
        <f>H20-'1.1 Risk free BASE'!H20</f>
        <v>2.0000000000000004E-2</v>
      </c>
      <c r="AC20" s="24">
        <f>I20-'1.1 Risk free BASE'!I20</f>
        <v>1.4890258201890605E-2</v>
      </c>
      <c r="AD20" s="44">
        <f>J20-'1.1 Risk free BASE'!J20</f>
        <v>1.896366570746677E-2</v>
      </c>
      <c r="AE20" s="44">
        <f>K20-'1.1 Risk free BASE'!K20</f>
        <v>2.0000000000000004E-2</v>
      </c>
      <c r="AF20" s="23">
        <f>L20-'1.1 Risk free BASE'!L20</f>
        <v>2.0000000000000004E-2</v>
      </c>
      <c r="AG20" s="24">
        <f>M20-'1.1 Risk free BASE'!M20</f>
        <v>1.9999971658214433E-2</v>
      </c>
      <c r="AH20" s="24">
        <f>N20-'1.1 Risk free BASE'!N20</f>
        <v>1.9999668736189191E-2</v>
      </c>
      <c r="AI20" s="24">
        <f>O20-'1.1 Risk free BASE'!O20</f>
        <v>2.1945881796832545E-2</v>
      </c>
      <c r="AJ20" s="24">
        <f>P20-'1.1 Risk free BASE'!P20</f>
        <v>1.9998881749505815E-2</v>
      </c>
      <c r="AK20" s="24">
        <f>Q20-'1.1 Risk free BASE'!Q20</f>
        <v>1.9999830766000093E-2</v>
      </c>
      <c r="AL20" s="24">
        <f>R20-'1.1 Risk free BASE'!R20</f>
        <v>2.1802507972525698E-2</v>
      </c>
      <c r="AM20" s="24">
        <f>S20-'1.1 Risk free BASE'!S20</f>
        <v>2.3708052690137205E-2</v>
      </c>
      <c r="AN20" s="24">
        <f>T20-'1.1 Risk free BASE'!T20</f>
        <v>1.9999984072890831E-2</v>
      </c>
      <c r="AO20" s="24">
        <f>U20-'1.1 Risk free BASE'!U20</f>
        <v>1.9999959923818533E-2</v>
      </c>
      <c r="AP20" s="4"/>
    </row>
    <row r="21" spans="2:42">
      <c r="B21" s="13"/>
      <c r="C21" s="19">
        <v>14</v>
      </c>
      <c r="D21" s="22">
        <v>5.7094202433594518E-2</v>
      </c>
      <c r="E21" s="22">
        <v>6.7230442697502543E-2</v>
      </c>
      <c r="F21" s="22">
        <v>3.9974244352111818E-2</v>
      </c>
      <c r="G21" s="22">
        <v>4.6147069643231994E-2</v>
      </c>
      <c r="H21" s="22">
        <v>6.1453148780083774E-2</v>
      </c>
      <c r="I21" s="22">
        <v>2.9981184767858826E-2</v>
      </c>
      <c r="J21" s="43">
        <v>3.7884309005696837E-2</v>
      </c>
      <c r="K21" s="43">
        <v>4.8990685598814462E-2</v>
      </c>
      <c r="L21" s="27">
        <v>4.3340747877257599E-2</v>
      </c>
      <c r="M21" s="28">
        <f t="shared" si="3"/>
        <v>5.8682785308404206E-2</v>
      </c>
      <c r="N21" s="22">
        <f t="shared" si="2"/>
        <v>7.3702107901606473E-2</v>
      </c>
      <c r="O21" s="22">
        <f t="shared" si="2"/>
        <v>5.190538963596758E-2</v>
      </c>
      <c r="P21" s="22">
        <f t="shared" si="2"/>
        <v>5.7903675265152499E-2</v>
      </c>
      <c r="Q21" s="22">
        <f t="shared" si="2"/>
        <v>6.5375885840286418E-2</v>
      </c>
      <c r="R21" s="22">
        <f t="shared" si="2"/>
        <v>4.553505138477143E-2</v>
      </c>
      <c r="S21" s="22">
        <f t="shared" si="2"/>
        <v>5.270138877348618E-2</v>
      </c>
      <c r="T21" s="22">
        <f t="shared" si="2"/>
        <v>4.927666467281E-2</v>
      </c>
      <c r="U21" s="22">
        <f t="shared" si="2"/>
        <v>4.4642019019617951E-2</v>
      </c>
      <c r="W21" s="19">
        <v>14</v>
      </c>
      <c r="X21" s="24">
        <f>D21-'1.1 Risk free BASE'!D21</f>
        <v>2.0000000000000004E-2</v>
      </c>
      <c r="Y21" s="24">
        <f>E21-'1.1 Risk free BASE'!E21</f>
        <v>2.0000000000000004E-2</v>
      </c>
      <c r="Z21" s="24">
        <f>F21-'1.1 Risk free BASE'!F21</f>
        <v>2.0000000000000004E-2</v>
      </c>
      <c r="AA21" s="24">
        <f>G21-'1.1 Risk free BASE'!G21</f>
        <v>2.0000000000000004E-2</v>
      </c>
      <c r="AB21" s="24">
        <f>H21-'1.1 Risk free BASE'!H21</f>
        <v>2.0000000000000004E-2</v>
      </c>
      <c r="AC21" s="24">
        <f>I21-'1.1 Risk free BASE'!I21</f>
        <v>1.5267796937111333E-2</v>
      </c>
      <c r="AD21" s="44">
        <f>J21-'1.1 Risk free BASE'!J21</f>
        <v>1.9265195936221557E-2</v>
      </c>
      <c r="AE21" s="44">
        <f>K21-'1.1 Risk free BASE'!K21</f>
        <v>2.0000000000000004E-2</v>
      </c>
      <c r="AF21" s="23">
        <f>L21-'1.1 Risk free BASE'!L21</f>
        <v>2.0000000000000004E-2</v>
      </c>
      <c r="AG21" s="24">
        <f>M21-'1.1 Risk free BASE'!M21</f>
        <v>1.9999975221404842E-2</v>
      </c>
      <c r="AH21" s="24">
        <f>N21-'1.1 Risk free BASE'!N21</f>
        <v>1.9999597165292426E-2</v>
      </c>
      <c r="AI21" s="24">
        <f>O21-'1.1 Risk free BASE'!O21</f>
        <v>1.9998559719015319E-2</v>
      </c>
      <c r="AJ21" s="24">
        <f>P21-'1.1 Risk free BASE'!P21</f>
        <v>1.9998618068795659E-2</v>
      </c>
      <c r="AK21" s="24">
        <f>Q21-'1.1 Risk free BASE'!Q21</f>
        <v>1.9999850258871188E-2</v>
      </c>
      <c r="AL21" s="24">
        <f>R21-'1.1 Risk free BASE'!R21</f>
        <v>2.0241997272700818E-2</v>
      </c>
      <c r="AM21" s="24">
        <f>S21-'1.1 Risk free BASE'!S21</f>
        <v>2.3236145990713108E-2</v>
      </c>
      <c r="AN21" s="24">
        <f>T21-'1.1 Risk free BASE'!T21</f>
        <v>1.9999999184104889E-2</v>
      </c>
      <c r="AO21" s="24">
        <f>U21-'1.1 Risk free BASE'!U21</f>
        <v>1.999998292694305E-2</v>
      </c>
      <c r="AP21" s="4"/>
    </row>
    <row r="22" spans="2:42">
      <c r="B22" s="13"/>
      <c r="C22" s="19">
        <v>15</v>
      </c>
      <c r="D22" s="22">
        <v>5.7198620603946301E-2</v>
      </c>
      <c r="E22" s="22">
        <v>6.7700000000000302E-2</v>
      </c>
      <c r="F22" s="22">
        <v>4.0906478789774589E-2</v>
      </c>
      <c r="G22" s="22">
        <v>4.7044615050473956E-2</v>
      </c>
      <c r="H22" s="22">
        <v>6.1709099038786283E-2</v>
      </c>
      <c r="I22" s="22">
        <v>3.0981682225333707E-2</v>
      </c>
      <c r="J22" s="43">
        <v>3.8821845610555794E-2</v>
      </c>
      <c r="K22" s="43">
        <v>4.8909999999996887E-2</v>
      </c>
      <c r="L22" s="27">
        <v>4.3321143808159532E-2</v>
      </c>
      <c r="M22" s="28">
        <f t="shared" si="3"/>
        <v>5.8661558450855189E-2</v>
      </c>
      <c r="N22" s="22">
        <f t="shared" si="2"/>
        <v>7.42955360820996E-2</v>
      </c>
      <c r="O22" s="22">
        <f t="shared" si="2"/>
        <v>5.4045846581729062E-2</v>
      </c>
      <c r="P22" s="22">
        <f t="shared" si="2"/>
        <v>5.9691407602865176E-2</v>
      </c>
      <c r="Q22" s="22">
        <f t="shared" si="2"/>
        <v>6.5298889804088045E-2</v>
      </c>
      <c r="R22" s="22">
        <f t="shared" si="2"/>
        <v>4.5091122481834223E-2</v>
      </c>
      <c r="S22" s="22">
        <f t="shared" si="2"/>
        <v>5.2036630658557792E-2</v>
      </c>
      <c r="T22" s="22">
        <f t="shared" si="2"/>
        <v>4.7781053042381449E-2</v>
      </c>
      <c r="U22" s="22">
        <f t="shared" si="2"/>
        <v>4.304672551488653E-2</v>
      </c>
      <c r="W22" s="19">
        <v>15</v>
      </c>
      <c r="X22" s="24">
        <f>D22-'1.1 Risk free BASE'!D22</f>
        <v>2.0000000000000004E-2</v>
      </c>
      <c r="Y22" s="24">
        <f>E22-'1.1 Risk free BASE'!E22</f>
        <v>2.0000000000000004E-2</v>
      </c>
      <c r="Z22" s="24">
        <f>F22-'1.1 Risk free BASE'!F22</f>
        <v>2.0000000000000004E-2</v>
      </c>
      <c r="AA22" s="24">
        <f>G22-'1.1 Risk free BASE'!G22</f>
        <v>2.0000000000000004E-2</v>
      </c>
      <c r="AB22" s="24">
        <f>H22-'1.1 Risk free BASE'!H22</f>
        <v>2.0000000000000004E-2</v>
      </c>
      <c r="AC22" s="24">
        <f>I22-'1.1 Risk free BASE'!I22</f>
        <v>1.5431682225337529E-2</v>
      </c>
      <c r="AD22" s="44">
        <f>J22-'1.1 Risk free BASE'!J22</f>
        <v>1.9336793286629961E-2</v>
      </c>
      <c r="AE22" s="44">
        <f>K22-'1.1 Risk free BASE'!K22</f>
        <v>2.0000000000000004E-2</v>
      </c>
      <c r="AF22" s="23">
        <f>L22-'1.1 Risk free BASE'!L22</f>
        <v>2.0000000000000004E-2</v>
      </c>
      <c r="AG22" s="24">
        <f>M22-'1.1 Risk free BASE'!M22</f>
        <v>1.9999979096697151E-2</v>
      </c>
      <c r="AH22" s="24">
        <f>N22-'1.1 Risk free BASE'!N22</f>
        <v>1.9999584120042435E-2</v>
      </c>
      <c r="AI22" s="24">
        <f>O22-'1.1 Risk free BASE'!O22</f>
        <v>1.9998265935157411E-2</v>
      </c>
      <c r="AJ22" s="24">
        <f>P22-'1.1 Risk free BASE'!P22</f>
        <v>1.9998412217621109E-2</v>
      </c>
      <c r="AK22" s="24">
        <f>Q22-'1.1 Risk free BASE'!Q22</f>
        <v>1.999987528858127E-2</v>
      </c>
      <c r="AL22" s="24">
        <f>R22-'1.1 Risk free BASE'!R22</f>
        <v>1.7755866750626126E-2</v>
      </c>
      <c r="AM22" s="24">
        <f>S22-'1.1 Risk free BASE'!S22</f>
        <v>2.0350848137988375E-2</v>
      </c>
      <c r="AN22" s="24">
        <f>T22-'1.1 Risk free BASE'!T22</f>
        <v>1.9999987342848691E-2</v>
      </c>
      <c r="AO22" s="24">
        <f>U22-'1.1 Risk free BASE'!U22</f>
        <v>1.9999999244223465E-2</v>
      </c>
      <c r="AP22" s="4"/>
    </row>
    <row r="23" spans="2:42">
      <c r="B23" s="13"/>
      <c r="C23" s="19">
        <v>16</v>
      </c>
      <c r="D23" s="22">
        <v>5.7286798092309285E-2</v>
      </c>
      <c r="E23" s="22">
        <v>6.8116301749364658E-2</v>
      </c>
      <c r="F23" s="22">
        <v>4.1833824696543273E-2</v>
      </c>
      <c r="G23" s="22">
        <v>4.7923899819082058E-2</v>
      </c>
      <c r="H23" s="22">
        <v>6.1926404909129915E-2</v>
      </c>
      <c r="I23" s="22">
        <v>3.181895750756758E-2</v>
      </c>
      <c r="J23" s="43">
        <v>3.9472643060953105E-2</v>
      </c>
      <c r="K23" s="43">
        <v>4.8726481498688731E-2</v>
      </c>
      <c r="L23" s="27">
        <v>4.3166971445377719E-2</v>
      </c>
      <c r="M23" s="28">
        <f t="shared" si="3"/>
        <v>5.8610343312964774E-2</v>
      </c>
      <c r="N23" s="22">
        <f t="shared" si="2"/>
        <v>7.4380341660952531E-2</v>
      </c>
      <c r="O23" s="22">
        <f t="shared" si="2"/>
        <v>5.5843567621634005E-2</v>
      </c>
      <c r="P23" s="22">
        <f t="shared" si="2"/>
        <v>6.1202128005015233E-2</v>
      </c>
      <c r="Q23" s="22">
        <f t="shared" si="2"/>
        <v>6.5191335328825151E-2</v>
      </c>
      <c r="R23" s="22">
        <f t="shared" si="2"/>
        <v>4.4459992413766969E-2</v>
      </c>
      <c r="S23" s="22">
        <f t="shared" si="2"/>
        <v>4.9283673259236993E-2</v>
      </c>
      <c r="T23" s="22">
        <f t="shared" si="2"/>
        <v>4.597755386790281E-2</v>
      </c>
      <c r="U23" s="22">
        <f t="shared" si="2"/>
        <v>4.085711797943925E-2</v>
      </c>
      <c r="W23" s="19">
        <v>16</v>
      </c>
      <c r="X23" s="24">
        <f>D23-'1.1 Risk free BASE'!D23</f>
        <v>2.0000000000000004E-2</v>
      </c>
      <c r="Y23" s="24">
        <f>E23-'1.1 Risk free BASE'!E23</f>
        <v>2.0000000000000004E-2</v>
      </c>
      <c r="Z23" s="24">
        <f>F23-'1.1 Risk free BASE'!F23</f>
        <v>2.0000000000000004E-2</v>
      </c>
      <c r="AA23" s="24">
        <f>G23-'1.1 Risk free BASE'!G23</f>
        <v>2.0000000000000004E-2</v>
      </c>
      <c r="AB23" s="24">
        <f>H23-'1.1 Risk free BASE'!H23</f>
        <v>2.0000000000000004E-2</v>
      </c>
      <c r="AC23" s="24">
        <f>I23-'1.1 Risk free BASE'!I23</f>
        <v>1.5386045766709211E-2</v>
      </c>
      <c r="AD23" s="44">
        <f>J23-'1.1 Risk free BASE'!J23</f>
        <v>1.9114274388144947E-2</v>
      </c>
      <c r="AE23" s="44">
        <f>K23-'1.1 Risk free BASE'!K23</f>
        <v>2.0000000000000004E-2</v>
      </c>
      <c r="AF23" s="23">
        <f>L23-'1.1 Risk free BASE'!L23</f>
        <v>2.0000000000000004E-2</v>
      </c>
      <c r="AG23" s="24">
        <f>M23-'1.1 Risk free BASE'!M23</f>
        <v>1.9999982968633701E-2</v>
      </c>
      <c r="AH23" s="24">
        <f>N23-'1.1 Risk free BASE'!N23</f>
        <v>1.9999626803820725E-2</v>
      </c>
      <c r="AI23" s="24">
        <f>O23-'1.1 Risk free BASE'!O23</f>
        <v>1.9998041406361411E-2</v>
      </c>
      <c r="AJ23" s="24">
        <f>P23-'1.1 Risk free BASE'!P23</f>
        <v>1.9998260783843147E-2</v>
      </c>
      <c r="AK23" s="24">
        <f>Q23-'1.1 Risk free BASE'!Q23</f>
        <v>1.9999897330889027E-2</v>
      </c>
      <c r="AL23" s="24">
        <f>R23-'1.1 Risk free BASE'!R23</f>
        <v>1.4690918148588805E-2</v>
      </c>
      <c r="AM23" s="24">
        <f>S23-'1.1 Risk free BASE'!S23</f>
        <v>1.5735426928202401E-2</v>
      </c>
      <c r="AN23" s="24">
        <f>T23-'1.1 Risk free BASE'!T23</f>
        <v>1.9999925227949689E-2</v>
      </c>
      <c r="AO23" s="24">
        <f>U23-'1.1 Risk free BASE'!U23</f>
        <v>1.9999946643229682E-2</v>
      </c>
      <c r="AP23" s="4"/>
    </row>
    <row r="24" spans="2:42">
      <c r="B24" s="13"/>
      <c r="C24" s="19">
        <v>17</v>
      </c>
      <c r="D24" s="22">
        <v>5.7361483890049789E-2</v>
      </c>
      <c r="E24" s="22">
        <v>6.8466543851050096E-2</v>
      </c>
      <c r="F24" s="22">
        <v>4.2740685337594217E-2</v>
      </c>
      <c r="G24" s="22">
        <v>4.8774721145891528E-2</v>
      </c>
      <c r="H24" s="22">
        <v>6.210745550115114E-2</v>
      </c>
      <c r="I24" s="22">
        <v>3.2552777784064624E-2</v>
      </c>
      <c r="J24" s="43">
        <v>3.9950483727517749E-2</v>
      </c>
      <c r="K24" s="43">
        <v>4.8497037630914605E-2</v>
      </c>
      <c r="L24" s="27">
        <v>4.2956119821010649E-2</v>
      </c>
      <c r="M24" s="28">
        <f t="shared" si="3"/>
        <v>5.8557174407777524E-2</v>
      </c>
      <c r="N24" s="22">
        <f t="shared" si="3"/>
        <v>7.4086062253630347E-2</v>
      </c>
      <c r="O24" s="22">
        <f t="shared" si="3"/>
        <v>5.7358279077631913E-2</v>
      </c>
      <c r="P24" s="22">
        <f t="shared" si="3"/>
        <v>6.248219249169451E-2</v>
      </c>
      <c r="Q24" s="22">
        <f t="shared" si="3"/>
        <v>6.500846657316095E-2</v>
      </c>
      <c r="R24" s="22">
        <f t="shared" si="3"/>
        <v>4.4365131766235466E-2</v>
      </c>
      <c r="S24" s="22">
        <f t="shared" si="3"/>
        <v>4.7625877077030365E-2</v>
      </c>
      <c r="T24" s="22">
        <f t="shared" si="3"/>
        <v>4.4832755279067493E-2</v>
      </c>
      <c r="U24" s="22">
        <f t="shared" si="3"/>
        <v>3.9588284119054684E-2</v>
      </c>
      <c r="W24" s="19">
        <v>17</v>
      </c>
      <c r="X24" s="24">
        <f>D24-'1.1 Risk free BASE'!D24</f>
        <v>2.0000000000000004E-2</v>
      </c>
      <c r="Y24" s="24">
        <f>E24-'1.1 Risk free BASE'!E24</f>
        <v>2.0000000000000004E-2</v>
      </c>
      <c r="Z24" s="24">
        <f>F24-'1.1 Risk free BASE'!F24</f>
        <v>2.0000000000000004E-2</v>
      </c>
      <c r="AA24" s="24">
        <f>G24-'1.1 Risk free BASE'!G24</f>
        <v>2.0000000000000004E-2</v>
      </c>
      <c r="AB24" s="24">
        <f>H24-'1.1 Risk free BASE'!H24</f>
        <v>2.0000000000000004E-2</v>
      </c>
      <c r="AC24" s="24">
        <f>I24-'1.1 Risk free BASE'!I24</f>
        <v>1.522753214956718E-2</v>
      </c>
      <c r="AD24" s="44">
        <f>J24-'1.1 Risk free BASE'!J24</f>
        <v>1.8729897808267504E-2</v>
      </c>
      <c r="AE24" s="44">
        <f>K24-'1.1 Risk free BASE'!K24</f>
        <v>2.0000000000000004E-2</v>
      </c>
      <c r="AF24" s="23">
        <f>L24-'1.1 Risk free BASE'!L24</f>
        <v>2.0000000000000004E-2</v>
      </c>
      <c r="AG24" s="24">
        <f>M24-'1.1 Risk free BASE'!M24</f>
        <v>1.9999986155952998E-2</v>
      </c>
      <c r="AH24" s="24">
        <f>N24-'1.1 Risk free BASE'!N24</f>
        <v>1.9999700969581813E-2</v>
      </c>
      <c r="AI24" s="24">
        <f>O24-'1.1 Risk free BASE'!O24</f>
        <v>1.9997880226709785E-2</v>
      </c>
      <c r="AJ24" s="24">
        <f>P24-'1.1 Risk free BASE'!P24</f>
        <v>1.9998157039415876E-2</v>
      </c>
      <c r="AK24" s="24">
        <f>Q24-'1.1 Risk free BASE'!Q24</f>
        <v>1.999991927930167E-2</v>
      </c>
      <c r="AL24" s="24">
        <f>R24-'1.1 Risk free BASE'!R24</f>
        <v>1.265553417138765E-2</v>
      </c>
      <c r="AM24" s="24">
        <f>S24-'1.1 Risk free BASE'!S24</f>
        <v>1.2510307657712882E-2</v>
      </c>
      <c r="AN24" s="24">
        <f>T24-'1.1 Risk free BASE'!T24</f>
        <v>1.9999867565752893E-2</v>
      </c>
      <c r="AO24" s="24">
        <f>U24-'1.1 Risk free BASE'!U24</f>
        <v>1.9999886932937638E-2</v>
      </c>
      <c r="AP24" s="4"/>
    </row>
    <row r="25" spans="2:42">
      <c r="B25" s="13"/>
      <c r="C25" s="19">
        <v>18</v>
      </c>
      <c r="D25" s="22">
        <v>5.7425180668765549E-2</v>
      </c>
      <c r="E25" s="22">
        <v>6.874089999307785E-2</v>
      </c>
      <c r="F25" s="22">
        <v>4.3244323204913337E-2</v>
      </c>
      <c r="G25" s="22">
        <v>4.9591215870151903E-2</v>
      </c>
      <c r="H25" s="22">
        <v>6.2253670147117676E-2</v>
      </c>
      <c r="I25" s="22">
        <v>3.3240202800572272E-2</v>
      </c>
      <c r="J25" s="43">
        <v>4.0384674361836348E-2</v>
      </c>
      <c r="K25" s="43">
        <v>4.8276055896263589E-2</v>
      </c>
      <c r="L25" s="27">
        <v>4.1750285457932579E-2</v>
      </c>
      <c r="M25" s="28">
        <f t="shared" ref="M25:U40" si="4">IF($C25=1,D25,(1+D25)^$C25/(1+D24)^($C24)-1)</f>
        <v>5.8508613183167357E-2</v>
      </c>
      <c r="N25" s="22">
        <f t="shared" si="4"/>
        <v>7.341574772115611E-2</v>
      </c>
      <c r="O25" s="22">
        <f t="shared" si="4"/>
        <v>5.184348089537294E-2</v>
      </c>
      <c r="P25" s="22">
        <f t="shared" si="4"/>
        <v>6.3569287088682369E-2</v>
      </c>
      <c r="Q25" s="22">
        <f t="shared" si="4"/>
        <v>6.4742401064713295E-2</v>
      </c>
      <c r="R25" s="22">
        <f t="shared" si="4"/>
        <v>4.4996698572644211E-2</v>
      </c>
      <c r="S25" s="22">
        <f t="shared" si="4"/>
        <v>4.779371273645272E-2</v>
      </c>
      <c r="T25" s="22">
        <f t="shared" si="4"/>
        <v>4.4526484258645693E-2</v>
      </c>
      <c r="U25" s="22">
        <f t="shared" si="4"/>
        <v>2.1463096519242164E-2</v>
      </c>
      <c r="W25" s="19">
        <v>18</v>
      </c>
      <c r="X25" s="24">
        <f>D25-'1.1 Risk free BASE'!D25</f>
        <v>2.0000000000000004E-2</v>
      </c>
      <c r="Y25" s="24">
        <f>E25-'1.1 Risk free BASE'!E25</f>
        <v>2.0000000000000004E-2</v>
      </c>
      <c r="Z25" s="24">
        <f>F25-'1.1 Risk free BASE'!F25</f>
        <v>1.9626750852392183E-2</v>
      </c>
      <c r="AA25" s="24">
        <f>G25-'1.1 Risk free BASE'!G25</f>
        <v>2.0000000000000004E-2</v>
      </c>
      <c r="AB25" s="24">
        <f>H25-'1.1 Risk free BASE'!H25</f>
        <v>2.0000000000000004E-2</v>
      </c>
      <c r="AC25" s="24">
        <f>I25-'1.1 Risk free BASE'!I25</f>
        <v>1.5050178227081323E-2</v>
      </c>
      <c r="AD25" s="44">
        <f>J25-'1.1 Risk free BASE'!J25</f>
        <v>1.8324557097344263E-2</v>
      </c>
      <c r="AE25" s="44">
        <f>K25-'1.1 Risk free BASE'!K25</f>
        <v>2.0000000000000004E-2</v>
      </c>
      <c r="AF25" s="23">
        <f>L25-'1.1 Risk free BASE'!L25</f>
        <v>1.8987639871318684E-2</v>
      </c>
      <c r="AG25" s="24">
        <f>M25-'1.1 Risk free BASE'!M25</f>
        <v>1.999998867379138E-2</v>
      </c>
      <c r="AH25" s="24">
        <f>N25-'1.1 Risk free BASE'!N25</f>
        <v>1.999979382488748E-2</v>
      </c>
      <c r="AI25" s="24">
        <f>O25-'1.1 Risk free BASE'!O25</f>
        <v>1.3203271044009979E-2</v>
      </c>
      <c r="AJ25" s="24">
        <f>P25-'1.1 Risk free BASE'!P25</f>
        <v>1.9998093362758373E-2</v>
      </c>
      <c r="AK25" s="24">
        <f>Q25-'1.1 Risk free BASE'!Q25</f>
        <v>1.9999940807580607E-2</v>
      </c>
      <c r="AL25" s="24">
        <f>R25-'1.1 Risk free BASE'!R25</f>
        <v>1.1992449179540454E-2</v>
      </c>
      <c r="AM25" s="24">
        <f>S25-'1.1 Risk free BASE'!S25</f>
        <v>1.1355502622045766E-2</v>
      </c>
      <c r="AN25" s="24">
        <f>T25-'1.1 Risk free BASE'!T25</f>
        <v>1.9999861745855441E-2</v>
      </c>
      <c r="AO25" s="24">
        <f>U25-'1.1 Risk free BASE'!U25</f>
        <v>1.9839199444922073E-3</v>
      </c>
      <c r="AP25" s="4"/>
    </row>
    <row r="26" spans="2:42">
      <c r="B26" s="13"/>
      <c r="C26" s="19">
        <v>19</v>
      </c>
      <c r="D26" s="22">
        <v>5.7479843844779874E-2</v>
      </c>
      <c r="E26" s="22">
        <v>6.8929094929286436E-2</v>
      </c>
      <c r="F26" s="22">
        <v>4.3723777045401091E-2</v>
      </c>
      <c r="G26" s="22">
        <v>5.0370360588963589E-2</v>
      </c>
      <c r="H26" s="22">
        <v>6.2366243703091614E-2</v>
      </c>
      <c r="I26" s="22">
        <v>3.3928752135900631E-2</v>
      </c>
      <c r="J26" s="43">
        <v>4.0877965170288633E-2</v>
      </c>
      <c r="K26" s="43">
        <v>4.8103541583530238E-2</v>
      </c>
      <c r="L26" s="27">
        <v>4.0505852101232032E-2</v>
      </c>
      <c r="M26" s="28">
        <f t="shared" si="4"/>
        <v>5.8464264364918472E-2</v>
      </c>
      <c r="N26" s="22">
        <f t="shared" si="4"/>
        <v>7.2322276261330032E-2</v>
      </c>
      <c r="O26" s="22">
        <f t="shared" si="4"/>
        <v>5.2391723857048378E-2</v>
      </c>
      <c r="P26" s="22">
        <f t="shared" si="4"/>
        <v>6.4494286427820846E-2</v>
      </c>
      <c r="Q26" s="22">
        <f t="shared" si="4"/>
        <v>6.439460898544791E-2</v>
      </c>
      <c r="R26" s="22">
        <f t="shared" si="4"/>
        <v>4.640140026538031E-2</v>
      </c>
      <c r="S26" s="22">
        <f t="shared" si="4"/>
        <v>4.9797302617185402E-2</v>
      </c>
      <c r="T26" s="22">
        <f t="shared" si="4"/>
        <v>4.5003134222829866E-2</v>
      </c>
      <c r="U26" s="22">
        <f t="shared" si="4"/>
        <v>1.8358539279172748E-2</v>
      </c>
      <c r="W26" s="19">
        <v>19</v>
      </c>
      <c r="X26" s="24">
        <f>D26-'1.1 Risk free BASE'!D26</f>
        <v>2.0000000000000004E-2</v>
      </c>
      <c r="Y26" s="24">
        <f>E26-'1.1 Risk free BASE'!E26</f>
        <v>2.0000000000000004E-2</v>
      </c>
      <c r="Z26" s="24">
        <f>F26-'1.1 Risk free BASE'!F26</f>
        <v>1.9264757761038531E-2</v>
      </c>
      <c r="AA26" s="24">
        <f>G26-'1.1 Risk free BASE'!G26</f>
        <v>2.0000000000000004E-2</v>
      </c>
      <c r="AB26" s="24">
        <f>H26-'1.1 Risk free BASE'!H26</f>
        <v>2.0000000000000004E-2</v>
      </c>
      <c r="AC26" s="24">
        <f>I26-'1.1 Risk free BASE'!I26</f>
        <v>1.4927464437153981E-2</v>
      </c>
      <c r="AD26" s="44">
        <f>J26-'1.1 Risk free BASE'!J26</f>
        <v>1.8008023478779833E-2</v>
      </c>
      <c r="AE26" s="44">
        <f>K26-'1.1 Risk free BASE'!K26</f>
        <v>2.0000000000000004E-2</v>
      </c>
      <c r="AF26" s="23">
        <f>L26-'1.1 Risk free BASE'!L26</f>
        <v>1.7867748748475742E-2</v>
      </c>
      <c r="AG26" s="24">
        <f>M26-'1.1 Risk free BASE'!M26</f>
        <v>1.9999990678920776E-2</v>
      </c>
      <c r="AH26" s="24">
        <f>N26-'1.1 Risk free BASE'!N26</f>
        <v>1.9999891712987772E-2</v>
      </c>
      <c r="AI26" s="24">
        <f>O26-'1.1 Risk free BASE'!O26</f>
        <v>1.2667826869941168E-2</v>
      </c>
      <c r="AJ26" s="24">
        <f>P26-'1.1 Risk free BASE'!P26</f>
        <v>1.9998062384858795E-2</v>
      </c>
      <c r="AK26" s="24">
        <f>Q26-'1.1 Risk free BASE'!Q26</f>
        <v>1.9999960805614947E-2</v>
      </c>
      <c r="AL26" s="24">
        <f>R26-'1.1 Risk free BASE'!R26</f>
        <v>1.2686342967939801E-2</v>
      </c>
      <c r="AM26" s="24">
        <f>S26-'1.1 Risk free BASE'!S26</f>
        <v>1.2240303073594916E-2</v>
      </c>
      <c r="AN26" s="24">
        <f>T26-'1.1 Risk free BASE'!T26</f>
        <v>1.9999905751784341E-2</v>
      </c>
      <c r="AO26" s="24">
        <f>U26-'1.1 Risk free BASE'!U26</f>
        <v>-2.0403953862679902E-3</v>
      </c>
      <c r="AP26" s="4"/>
    </row>
    <row r="27" spans="2:42">
      <c r="B27" s="13"/>
      <c r="C27" s="19">
        <v>20</v>
      </c>
      <c r="D27" s="22">
        <v>5.7527019948687461E-2</v>
      </c>
      <c r="E27" s="22">
        <v>6.9020000000000067E-2</v>
      </c>
      <c r="F27" s="22">
        <v>4.4357807305420938E-2</v>
      </c>
      <c r="G27" s="22">
        <v>5.1110993024475512E-2</v>
      </c>
      <c r="H27" s="22">
        <v>6.2446003698889405E-2</v>
      </c>
      <c r="I27" s="22">
        <v>3.4661365916961229E-2</v>
      </c>
      <c r="J27" s="43">
        <v>4.1520043184951394E-2</v>
      </c>
      <c r="K27" s="43">
        <v>4.8009999999997874E-2</v>
      </c>
      <c r="L27" s="27">
        <v>3.971740387130307E-2</v>
      </c>
      <c r="M27" s="28">
        <f t="shared" si="4"/>
        <v>5.8423765906269409E-2</v>
      </c>
      <c r="N27" s="22">
        <f t="shared" si="4"/>
        <v>7.0748665955074896E-2</v>
      </c>
      <c r="O27" s="22">
        <f t="shared" si="4"/>
        <v>5.6477828917618433E-2</v>
      </c>
      <c r="P27" s="22">
        <f t="shared" si="4"/>
        <v>6.5282654315925948E-2</v>
      </c>
      <c r="Q27" s="22">
        <f t="shared" si="4"/>
        <v>6.3962581888906689E-2</v>
      </c>
      <c r="R27" s="22">
        <f t="shared" si="4"/>
        <v>4.8680079282259037E-2</v>
      </c>
      <c r="S27" s="22">
        <f t="shared" si="4"/>
        <v>5.3795058687708064E-2</v>
      </c>
      <c r="T27" s="22">
        <f t="shared" si="4"/>
        <v>4.6234295267103098E-2</v>
      </c>
      <c r="U27" s="22">
        <f t="shared" si="4"/>
        <v>2.4849888630152694E-2</v>
      </c>
      <c r="W27" s="19">
        <v>20</v>
      </c>
      <c r="X27" s="24">
        <f>D27-'1.1 Risk free BASE'!D27</f>
        <v>2.0000000000000004E-2</v>
      </c>
      <c r="Y27" s="24">
        <f>E27-'1.1 Risk free BASE'!E27</f>
        <v>2.0000000000000004E-2</v>
      </c>
      <c r="Z27" s="24">
        <f>F27-'1.1 Risk free BASE'!F27</f>
        <v>1.9095585432614914E-2</v>
      </c>
      <c r="AA27" s="24">
        <f>G27-'1.1 Risk free BASE'!G27</f>
        <v>2.0000000000000004E-2</v>
      </c>
      <c r="AB27" s="24">
        <f>H27-'1.1 Risk free BASE'!H27</f>
        <v>2.0000000000000004E-2</v>
      </c>
      <c r="AC27" s="24">
        <f>I27-'1.1 Risk free BASE'!I27</f>
        <v>1.4921365916964024E-2</v>
      </c>
      <c r="AD27" s="44">
        <f>J27-'1.1 Risk free BASE'!J27</f>
        <v>1.7873956806409685E-2</v>
      </c>
      <c r="AE27" s="44">
        <f>K27-'1.1 Risk free BASE'!K27</f>
        <v>2.0000000000000004E-2</v>
      </c>
      <c r="AF27" s="23">
        <f>L27-'1.1 Risk free BASE'!L27</f>
        <v>1.7097938894140796E-2</v>
      </c>
      <c r="AG27" s="24">
        <f>M27-'1.1 Risk free BASE'!M27</f>
        <v>1.99999922872236E-2</v>
      </c>
      <c r="AH27" s="24">
        <f>N27-'1.1 Risk free BASE'!N27</f>
        <v>1.9999971964244745E-2</v>
      </c>
      <c r="AI27" s="24">
        <f>O27-'1.1 Risk free BASE'!O27</f>
        <v>1.5834544098885406E-2</v>
      </c>
      <c r="AJ27" s="24">
        <f>P27-'1.1 Risk free BASE'!P27</f>
        <v>1.9998057483920029E-2</v>
      </c>
      <c r="AK27" s="24">
        <f>Q27-'1.1 Risk free BASE'!Q27</f>
        <v>1.9999978149857434E-2</v>
      </c>
      <c r="AL27" s="24">
        <f>R27-'1.1 Risk free BASE'!R27</f>
        <v>1.480235276748787E-2</v>
      </c>
      <c r="AM27" s="24">
        <f>S27-'1.1 Risk free BASE'!S27</f>
        <v>1.5289815139074125E-2</v>
      </c>
      <c r="AN27" s="24">
        <f>T27-'1.1 Risk free BASE'!T27</f>
        <v>1.9999969176472066E-2</v>
      </c>
      <c r="AO27" s="24">
        <f>U27-'1.1 Risk free BASE'!U27</f>
        <v>2.5844882535408509E-3</v>
      </c>
      <c r="AP27" s="4"/>
    </row>
    <row r="28" spans="2:42">
      <c r="B28" s="13"/>
      <c r="C28" s="19">
        <v>21</v>
      </c>
      <c r="D28" s="22">
        <v>5.7567945362399384E-2</v>
      </c>
      <c r="E28" s="22">
        <v>6.900862121719141E-2</v>
      </c>
      <c r="F28" s="22">
        <v>4.520802598076501E-2</v>
      </c>
      <c r="G28" s="22">
        <v>5.1813164363342587E-2</v>
      </c>
      <c r="H28" s="22">
        <v>6.2493750261490164E-2</v>
      </c>
      <c r="I28" s="22">
        <v>3.5465150399042189E-2</v>
      </c>
      <c r="J28" s="43">
        <v>4.236650526742114E-2</v>
      </c>
      <c r="K28" s="43">
        <v>4.8011086942786982E-2</v>
      </c>
      <c r="L28" s="27">
        <v>3.9453709830993944E-2</v>
      </c>
      <c r="M28" s="28">
        <f t="shared" si="4"/>
        <v>5.8386786311838357E-2</v>
      </c>
      <c r="N28" s="22">
        <f t="shared" si="4"/>
        <v>6.8781070993914506E-2</v>
      </c>
      <c r="O28" s="22">
        <f t="shared" si="4"/>
        <v>6.2358507123803308E-2</v>
      </c>
      <c r="P28" s="22">
        <f t="shared" si="4"/>
        <v>6.5955513845338487E-2</v>
      </c>
      <c r="Q28" s="22">
        <f t="shared" si="4"/>
        <v>6.3449132247450635E-2</v>
      </c>
      <c r="R28" s="22">
        <f t="shared" si="4"/>
        <v>5.167261693906644E-2</v>
      </c>
      <c r="S28" s="22">
        <f t="shared" si="4"/>
        <v>5.944095958621487E-2</v>
      </c>
      <c r="T28" s="22">
        <f t="shared" si="4"/>
        <v>4.8032826035307563E-2</v>
      </c>
      <c r="U28" s="22">
        <f t="shared" si="4"/>
        <v>3.4193850937344283E-2</v>
      </c>
      <c r="W28" s="19">
        <v>21</v>
      </c>
      <c r="X28" s="24">
        <f>D28-'1.1 Risk free BASE'!D28</f>
        <v>2.0000000000000004E-2</v>
      </c>
      <c r="Y28" s="24">
        <f>E28-'1.1 Risk free BASE'!E28</f>
        <v>2.0000000000000004E-2</v>
      </c>
      <c r="Z28" s="24">
        <f>F28-'1.1 Risk free BASE'!F28</f>
        <v>1.9181887855597379E-2</v>
      </c>
      <c r="AA28" s="24">
        <f>G28-'1.1 Risk free BASE'!G28</f>
        <v>2.0000000000000004E-2</v>
      </c>
      <c r="AB28" s="24">
        <f>H28-'1.1 Risk free BASE'!H28</f>
        <v>2.0000000000000004E-2</v>
      </c>
      <c r="AC28" s="24">
        <f>I28-'1.1 Risk free BASE'!I28</f>
        <v>1.5068705578646036E-2</v>
      </c>
      <c r="AD28" s="44">
        <f>J28-'1.1 Risk free BASE'!J28</f>
        <v>1.7979885900668791E-2</v>
      </c>
      <c r="AE28" s="44">
        <f>K28-'1.1 Risk free BASE'!K28</f>
        <v>2.0000000000000004E-2</v>
      </c>
      <c r="AF28" s="23">
        <f>L28-'1.1 Risk free BASE'!L28</f>
        <v>1.673023034509602E-2</v>
      </c>
      <c r="AG28" s="24">
        <f>M28-'1.1 Risk free BASE'!M28</f>
        <v>1.9999993585547271E-2</v>
      </c>
      <c r="AH28" s="24">
        <f>N28-'1.1 Risk free BASE'!N28</f>
        <v>1.9999999515146527E-2</v>
      </c>
      <c r="AI28" s="24">
        <f>O28-'1.1 Risk free BASE'!O28</f>
        <v>2.0933948300932537E-2</v>
      </c>
      <c r="AJ28" s="24">
        <f>P28-'1.1 Risk free BASE'!P28</f>
        <v>1.9998072949768186E-2</v>
      </c>
      <c r="AK28" s="24">
        <f>Q28-'1.1 Risk free BASE'!Q28</f>
        <v>1.9999991349870516E-2</v>
      </c>
      <c r="AL28" s="24">
        <f>R28-'1.1 Risk free BASE'!R28</f>
        <v>1.8058171458118721E-2</v>
      </c>
      <c r="AM28" s="24">
        <f>S28-'1.1 Risk free BASE'!S28</f>
        <v>2.0130661832312269E-2</v>
      </c>
      <c r="AN28" s="24">
        <f>T28-'1.1 Risk free BASE'!T28</f>
        <v>1.999999999539237E-2</v>
      </c>
      <c r="AO28" s="24">
        <f>U28-'1.1 Risk free BASE'!U28</f>
        <v>9.3878581056296984E-3</v>
      </c>
      <c r="AP28" s="4"/>
    </row>
    <row r="29" spans="2:42">
      <c r="B29" s="13"/>
      <c r="C29" s="19">
        <v>22</v>
      </c>
      <c r="D29" s="22">
        <v>5.7603618034036894E-2</v>
      </c>
      <c r="E29" s="22">
        <v>6.8915761172547482E-2</v>
      </c>
      <c r="F29" s="22">
        <v>4.6211976404562316E-2</v>
      </c>
      <c r="G29" s="22">
        <v>5.2477705879160771E-2</v>
      </c>
      <c r="H29" s="22">
        <v>6.2511354149074036E-2</v>
      </c>
      <c r="I29" s="22">
        <v>3.6312023045684372E-2</v>
      </c>
      <c r="J29" s="43">
        <v>4.3357108446580694E-2</v>
      </c>
      <c r="K29" s="43">
        <v>4.8086879249727085E-2</v>
      </c>
      <c r="L29" s="27">
        <v>3.957882219042852E-2</v>
      </c>
      <c r="M29" s="28">
        <f t="shared" si="4"/>
        <v>5.8353022156247825E-2</v>
      </c>
      <c r="N29" s="22">
        <f t="shared" si="4"/>
        <v>6.6967562481143661E-2</v>
      </c>
      <c r="O29" s="22">
        <f t="shared" si="4"/>
        <v>6.7519126510622751E-2</v>
      </c>
      <c r="P29" s="22">
        <f t="shared" si="4"/>
        <v>6.6530475369672271E-2</v>
      </c>
      <c r="Q29" s="22">
        <f t="shared" si="4"/>
        <v>6.2881103171398278E-2</v>
      </c>
      <c r="R29" s="22">
        <f t="shared" si="4"/>
        <v>5.4257221719580917E-2</v>
      </c>
      <c r="S29" s="22">
        <f t="shared" si="4"/>
        <v>6.4378625027024627E-2</v>
      </c>
      <c r="T29" s="22">
        <f t="shared" si="4"/>
        <v>4.967978448879129E-2</v>
      </c>
      <c r="U29" s="22">
        <f t="shared" si="4"/>
        <v>4.2209663153606414E-2</v>
      </c>
      <c r="W29" s="19">
        <v>22</v>
      </c>
      <c r="X29" s="24">
        <f>D29-'1.1 Risk free BASE'!D29</f>
        <v>2.0000000000000004E-2</v>
      </c>
      <c r="Y29" s="24">
        <f>E29-'1.1 Risk free BASE'!E29</f>
        <v>2.0000000000000004E-2</v>
      </c>
      <c r="Z29" s="24">
        <f>F29-'1.1 Risk free BASE'!F29</f>
        <v>1.9461091199072911E-2</v>
      </c>
      <c r="AA29" s="24">
        <f>G29-'1.1 Risk free BASE'!G29</f>
        <v>2.0000000000000004E-2</v>
      </c>
      <c r="AB29" s="24">
        <f>H29-'1.1 Risk free BASE'!H29</f>
        <v>2.0000000000000004E-2</v>
      </c>
      <c r="AC29" s="24">
        <f>I29-'1.1 Risk free BASE'!I29</f>
        <v>1.5330158694121465E-2</v>
      </c>
      <c r="AD29" s="44">
        <f>J29-'1.1 Risk free BASE'!J29</f>
        <v>1.8266136478013451E-2</v>
      </c>
      <c r="AE29" s="44">
        <f>K29-'1.1 Risk free BASE'!K29</f>
        <v>2.0000000000000004E-2</v>
      </c>
      <c r="AF29" s="23">
        <f>L29-'1.1 Risk free BASE'!L29</f>
        <v>1.6657357603867773E-2</v>
      </c>
      <c r="AG29" s="24">
        <f>M29-'1.1 Risk free BASE'!M29</f>
        <v>1.9999994639743779E-2</v>
      </c>
      <c r="AH29" s="24">
        <f>N29-'1.1 Risk free BASE'!N29</f>
        <v>1.9999964516068447E-2</v>
      </c>
      <c r="AI29" s="24">
        <f>O29-'1.1 Risk free BASE'!O29</f>
        <v>2.54297369591856E-2</v>
      </c>
      <c r="AJ29" s="24">
        <f>P29-'1.1 Risk free BASE'!P29</f>
        <v>1.9998103985691573E-2</v>
      </c>
      <c r="AK29" s="24">
        <f>Q29-'1.1 Risk free BASE'!Q29</f>
        <v>1.9999998707126654E-2</v>
      </c>
      <c r="AL29" s="24">
        <f>R29-'1.1 Risk free BASE'!R29</f>
        <v>2.0903664712150327E-2</v>
      </c>
      <c r="AM29" s="24">
        <f>S29-'1.1 Risk free BASE'!S29</f>
        <v>2.4383860138910585E-2</v>
      </c>
      <c r="AN29" s="24">
        <f>T29-'1.1 Risk free BASE'!T29</f>
        <v>1.9999975342366305E-2</v>
      </c>
      <c r="AO29" s="24">
        <f>U29-'1.1 Risk free BASE'!U29</f>
        <v>1.5121646439368863E-2</v>
      </c>
      <c r="AP29" s="4"/>
    </row>
    <row r="30" spans="2:42">
      <c r="B30" s="13"/>
      <c r="C30" s="19">
        <v>23</v>
      </c>
      <c r="D30" s="22">
        <v>5.7634850397303192E-2</v>
      </c>
      <c r="E30" s="22">
        <v>6.8763615207397585E-2</v>
      </c>
      <c r="F30" s="22">
        <v>4.7300138026674654E-2</v>
      </c>
      <c r="G30" s="22">
        <v>5.3105936631227632E-2</v>
      </c>
      <c r="H30" s="22">
        <v>6.2500146412744803E-2</v>
      </c>
      <c r="I30" s="22">
        <v>3.7170315844572865E-2</v>
      </c>
      <c r="J30" s="43">
        <v>4.4425418309069986E-2</v>
      </c>
      <c r="K30" s="43">
        <v>4.8215335281075675E-2</v>
      </c>
      <c r="L30" s="27">
        <v>3.9957168866343373E-2</v>
      </c>
      <c r="M30" s="28">
        <f t="shared" si="4"/>
        <v>5.8322195787128495E-2</v>
      </c>
      <c r="N30" s="22">
        <f t="shared" si="4"/>
        <v>6.5421877476329771E-2</v>
      </c>
      <c r="O30" s="22">
        <f t="shared" si="4"/>
        <v>7.1528133081440348E-2</v>
      </c>
      <c r="P30" s="22">
        <f t="shared" si="4"/>
        <v>6.7022284512852304E-2</v>
      </c>
      <c r="Q30" s="22">
        <f t="shared" si="4"/>
        <v>6.2253606121728255E-2</v>
      </c>
      <c r="R30" s="22">
        <f t="shared" si="4"/>
        <v>5.6233650471896102E-2</v>
      </c>
      <c r="S30" s="22">
        <f t="shared" si="4"/>
        <v>6.8206975457505203E-2</v>
      </c>
      <c r="T30" s="22">
        <f t="shared" si="4"/>
        <v>5.1045354591314984E-2</v>
      </c>
      <c r="U30" s="22">
        <f t="shared" si="4"/>
        <v>4.831572182525945E-2</v>
      </c>
      <c r="W30" s="19">
        <v>23</v>
      </c>
      <c r="X30" s="24">
        <f>D30-'1.1 Risk free BASE'!D30</f>
        <v>2.0000000000000004E-2</v>
      </c>
      <c r="Y30" s="24">
        <f>E30-'1.1 Risk free BASE'!E30</f>
        <v>2.0000000000000004E-2</v>
      </c>
      <c r="Z30" s="24">
        <f>F30-'1.1 Risk free BASE'!F30</f>
        <v>1.9862806698302871E-2</v>
      </c>
      <c r="AA30" s="24">
        <f>G30-'1.1 Risk free BASE'!G30</f>
        <v>2.0000000000000004E-2</v>
      </c>
      <c r="AB30" s="24">
        <f>H30-'1.1 Risk free BASE'!H30</f>
        <v>2.0000000000000004E-2</v>
      </c>
      <c r="AC30" s="24">
        <f>I30-'1.1 Risk free BASE'!I30</f>
        <v>1.56605809312238E-2</v>
      </c>
      <c r="AD30" s="44">
        <f>J30-'1.1 Risk free BASE'!J30</f>
        <v>1.866594019113732E-2</v>
      </c>
      <c r="AE30" s="44">
        <f>K30-'1.1 Risk free BASE'!K30</f>
        <v>2.0000000000000004E-2</v>
      </c>
      <c r="AF30" s="23">
        <f>L30-'1.1 Risk free BASE'!L30</f>
        <v>1.6773945003681012E-2</v>
      </c>
      <c r="AG30" s="24">
        <f>M30-'1.1 Risk free BASE'!M30</f>
        <v>1.9999995500263879E-2</v>
      </c>
      <c r="AH30" s="24">
        <f>N30-'1.1 Risk free BASE'!N30</f>
        <v>1.9999895740967055E-2</v>
      </c>
      <c r="AI30" s="24">
        <f>O30-'1.1 Risk free BASE'!O30</f>
        <v>2.8872332184864513E-2</v>
      </c>
      <c r="AJ30" s="24">
        <f>P30-'1.1 Risk free BASE'!P30</f>
        <v>1.9998146635544556E-2</v>
      </c>
      <c r="AK30" s="24">
        <f>Q30-'1.1 Risk free BASE'!Q30</f>
        <v>1.9999999426269177E-2</v>
      </c>
      <c r="AL30" s="24">
        <f>R30-'1.1 Risk free BASE'!R30</f>
        <v>2.3041463654996042E-2</v>
      </c>
      <c r="AM30" s="24">
        <f>S30-'1.1 Risk free BASE'!S30</f>
        <v>2.7629558568371237E-2</v>
      </c>
      <c r="AN30" s="24">
        <f>T30-'1.1 Risk free BASE'!T30</f>
        <v>1.9999922377985646E-2</v>
      </c>
      <c r="AO30" s="24">
        <f>U30-'1.1 Risk free BASE'!U30</f>
        <v>1.9356816901100693E-2</v>
      </c>
      <c r="AP30" s="4"/>
    </row>
    <row r="31" spans="2:42">
      <c r="B31" s="13"/>
      <c r="C31" s="19">
        <v>24</v>
      </c>
      <c r="D31" s="22">
        <v>5.7662308981083918E-2</v>
      </c>
      <c r="E31" s="22">
        <v>6.8569389392823407E-2</v>
      </c>
      <c r="F31" s="22">
        <v>4.8086817722365435E-2</v>
      </c>
      <c r="G31" s="22">
        <v>5.3699465382511566E-2</v>
      </c>
      <c r="H31" s="22">
        <v>6.2460510624440899E-2</v>
      </c>
      <c r="I31" s="22">
        <v>3.8016945524051104E-2</v>
      </c>
      <c r="J31" s="43">
        <v>4.5523835878016117E-2</v>
      </c>
      <c r="K31" s="43">
        <v>4.8380246409195568E-2</v>
      </c>
      <c r="L31" s="27">
        <v>4.0494625760982839E-2</v>
      </c>
      <c r="M31" s="28">
        <f t="shared" si="4"/>
        <v>5.829405320223735E-2</v>
      </c>
      <c r="N31" s="22">
        <f t="shared" si="4"/>
        <v>6.4111924534660414E-2</v>
      </c>
      <c r="O31" s="22">
        <f t="shared" si="4"/>
        <v>6.6344445090726678E-2</v>
      </c>
      <c r="P31" s="22">
        <f t="shared" si="4"/>
        <v>6.7443334640023833E-2</v>
      </c>
      <c r="Q31" s="22">
        <f t="shared" si="4"/>
        <v>6.1549295471017729E-2</v>
      </c>
      <c r="R31" s="22">
        <f t="shared" si="4"/>
        <v>5.7681316709373265E-2</v>
      </c>
      <c r="S31" s="22">
        <f t="shared" si="4"/>
        <v>7.1108748036660563E-2</v>
      </c>
      <c r="T31" s="22">
        <f t="shared" si="4"/>
        <v>5.218037137406828E-2</v>
      </c>
      <c r="U31" s="22">
        <f t="shared" si="4"/>
        <v>5.2933087805009826E-2</v>
      </c>
      <c r="W31" s="19">
        <v>24</v>
      </c>
      <c r="X31" s="24">
        <f>D31-'1.1 Risk free BASE'!D31</f>
        <v>2.0000000000000004E-2</v>
      </c>
      <c r="Y31" s="24">
        <f>E31-'1.1 Risk free BASE'!E31</f>
        <v>2.0000000000000004E-2</v>
      </c>
      <c r="Z31" s="24">
        <f>F31-'1.1 Risk free BASE'!F31</f>
        <v>2.0000000000000004E-2</v>
      </c>
      <c r="AA31" s="24">
        <f>G31-'1.1 Risk free BASE'!G31</f>
        <v>2.0000000000000004E-2</v>
      </c>
      <c r="AB31" s="24">
        <f>H31-'1.1 Risk free BASE'!H31</f>
        <v>2.0000000000000004E-2</v>
      </c>
      <c r="AC31" s="24">
        <f>I31-'1.1 Risk free BASE'!I31</f>
        <v>1.6025981302107972E-2</v>
      </c>
      <c r="AD31" s="44">
        <f>J31-'1.1 Risk free BASE'!J31</f>
        <v>1.9130777187536196E-2</v>
      </c>
      <c r="AE31" s="44">
        <f>K31-'1.1 Risk free BASE'!K31</f>
        <v>2.0000000000000004E-2</v>
      </c>
      <c r="AF31" s="23">
        <f>L31-'1.1 Risk free BASE'!L31</f>
        <v>1.700766618106897E-2</v>
      </c>
      <c r="AG31" s="24">
        <f>M31-'1.1 Risk free BASE'!M31</f>
        <v>1.9999996206132797E-2</v>
      </c>
      <c r="AH31" s="24">
        <f>N31-'1.1 Risk free BASE'!N31</f>
        <v>1.9999814721410436E-2</v>
      </c>
      <c r="AI31" s="24">
        <f>O31-'1.1 Risk free BASE'!O31</f>
        <v>2.3205596572023479E-2</v>
      </c>
      <c r="AJ31" s="24">
        <f>P31-'1.1 Risk free BASE'!P31</f>
        <v>1.9998197681782903E-2</v>
      </c>
      <c r="AK31" s="24">
        <f>Q31-'1.1 Risk free BASE'!Q31</f>
        <v>1.9999992175275594E-2</v>
      </c>
      <c r="AL31" s="24">
        <f>R31-'1.1 Risk free BASE'!R31</f>
        <v>2.4559291034498054E-2</v>
      </c>
      <c r="AM31" s="24">
        <f>S31-'1.1 Risk free BASE'!S31</f>
        <v>3.0034834527637999E-2</v>
      </c>
      <c r="AN31" s="24">
        <f>T31-'1.1 Risk free BASE'!T31</f>
        <v>1.9999860390055968E-2</v>
      </c>
      <c r="AO31" s="24">
        <f>U31-'1.1 Risk free BASE'!U31</f>
        <v>2.243526691070219E-2</v>
      </c>
      <c r="AP31" s="4"/>
    </row>
    <row r="32" spans="2:42">
      <c r="B32" s="13"/>
      <c r="C32" s="19">
        <v>25</v>
      </c>
      <c r="D32" s="22">
        <v>5.7686544440241225E-2</v>
      </c>
      <c r="E32" s="22">
        <v>6.8346413577212703E-2</v>
      </c>
      <c r="F32" s="22">
        <v>4.8700968484739912E-2</v>
      </c>
      <c r="G32" s="22">
        <v>5.4260056209272975E-2</v>
      </c>
      <c r="H32" s="22">
        <v>6.2391926402425288E-2</v>
      </c>
      <c r="I32" s="22">
        <v>3.8834211779324779E-2</v>
      </c>
      <c r="J32" s="43">
        <v>4.6616382470664242E-2</v>
      </c>
      <c r="K32" s="43">
        <v>4.8569652131657412E-2</v>
      </c>
      <c r="L32" s="27">
        <v>4.112342424227311E-2</v>
      </c>
      <c r="M32" s="28">
        <f t="shared" si="4"/>
        <v>5.8268362089953785E-2</v>
      </c>
      <c r="N32" s="22">
        <f t="shared" si="4"/>
        <v>6.3008930046651868E-2</v>
      </c>
      <c r="O32" s="22">
        <f t="shared" si="4"/>
        <v>6.3549036129243897E-2</v>
      </c>
      <c r="P32" s="22">
        <f t="shared" si="4"/>
        <v>6.7804075991705792E-2</v>
      </c>
      <c r="Q32" s="22">
        <f t="shared" si="4"/>
        <v>6.0747232596829237E-2</v>
      </c>
      <c r="R32" s="22">
        <f t="shared" si="4"/>
        <v>5.8642810698322334E-2</v>
      </c>
      <c r="S32" s="22">
        <f t="shared" si="4"/>
        <v>7.3182765771174996E-2</v>
      </c>
      <c r="T32" s="22">
        <f t="shared" si="4"/>
        <v>5.3125669405053255E-2</v>
      </c>
      <c r="U32" s="22">
        <f t="shared" si="4"/>
        <v>5.6329117610742996E-2</v>
      </c>
      <c r="W32" s="19">
        <v>25</v>
      </c>
      <c r="X32" s="24">
        <f>D32-'1.1 Risk free BASE'!D32</f>
        <v>2.0000000000000004E-2</v>
      </c>
      <c r="Y32" s="24">
        <f>E32-'1.1 Risk free BASE'!E32</f>
        <v>2.0000000000000004E-2</v>
      </c>
      <c r="Z32" s="24">
        <f>F32-'1.1 Risk free BASE'!F32</f>
        <v>2.0000000000000004E-2</v>
      </c>
      <c r="AA32" s="24">
        <f>G32-'1.1 Risk free BASE'!G32</f>
        <v>2.0000000000000004E-2</v>
      </c>
      <c r="AB32" s="24">
        <f>H32-'1.1 Risk free BASE'!H32</f>
        <v>2.0000000000000004E-2</v>
      </c>
      <c r="AC32" s="24">
        <f>I32-'1.1 Risk free BASE'!I32</f>
        <v>1.6399681416907397E-2</v>
      </c>
      <c r="AD32" s="44">
        <f>J32-'1.1 Risk free BASE'!J32</f>
        <v>1.9623378458263785E-2</v>
      </c>
      <c r="AE32" s="44">
        <f>K32-'1.1 Risk free BASE'!K32</f>
        <v>2.0000000000000004E-2</v>
      </c>
      <c r="AF32" s="23">
        <f>L32-'1.1 Risk free BASE'!L32</f>
        <v>1.7306537459897964E-2</v>
      </c>
      <c r="AG32" s="24">
        <f>M32-'1.1 Risk free BASE'!M32</f>
        <v>1.9999996787785745E-2</v>
      </c>
      <c r="AH32" s="24">
        <f>N32-'1.1 Risk free BASE'!N32</f>
        <v>1.999973462241833E-2</v>
      </c>
      <c r="AI32" s="24">
        <f>O32-'1.1 Risk free BASE'!O32</f>
        <v>1.9997880586937411E-2</v>
      </c>
      <c r="AJ32" s="24">
        <f>P32-'1.1 Risk free BASE'!P32</f>
        <v>1.9998254538016624E-2</v>
      </c>
      <c r="AK32" s="24">
        <f>Q32-'1.1 Risk free BASE'!Q32</f>
        <v>1.9999974543818633E-2</v>
      </c>
      <c r="AL32" s="24">
        <f>R32-'1.1 Risk free BASE'!R32</f>
        <v>2.5504745140515706E-2</v>
      </c>
      <c r="AM32" s="24">
        <f>S32-'1.1 Risk free BASE'!S32</f>
        <v>3.1685397393385273E-2</v>
      </c>
      <c r="AN32" s="24">
        <f>T32-'1.1 Risk free BASE'!T32</f>
        <v>1.9999799792748796E-2</v>
      </c>
      <c r="AO32" s="24">
        <f>U32-'1.1 Risk free BASE'!U32</f>
        <v>2.4561992768556973E-2</v>
      </c>
      <c r="AP32" s="4"/>
    </row>
    <row r="33" spans="2:42">
      <c r="B33" s="13"/>
      <c r="C33" s="19">
        <v>26</v>
      </c>
      <c r="D33" s="22">
        <v>5.7708014590854603E-2</v>
      </c>
      <c r="E33" s="22">
        <v>6.8105006347624938E-2</v>
      </c>
      <c r="F33" s="22">
        <v>4.9281560483129358E-2</v>
      </c>
      <c r="G33" s="22">
        <v>5.478953759959547E-2</v>
      </c>
      <c r="H33" s="22">
        <v>6.2294852337431358E-2</v>
      </c>
      <c r="I33" s="22">
        <v>3.9607513553270302E-2</v>
      </c>
      <c r="J33" s="43">
        <v>4.756082364485302E-2</v>
      </c>
      <c r="K33" s="43">
        <v>4.8774712946101348E-2</v>
      </c>
      <c r="L33" s="27">
        <v>4.1792505500396926E-2</v>
      </c>
      <c r="M33" s="28">
        <f t="shared" si="4"/>
        <v>5.824491002266563E-2</v>
      </c>
      <c r="N33" s="22">
        <f t="shared" si="4"/>
        <v>6.2087522094128156E-2</v>
      </c>
      <c r="O33" s="22">
        <f t="shared" si="4"/>
        <v>6.3901290317693871E-2</v>
      </c>
      <c r="P33" s="22">
        <f t="shared" si="4"/>
        <v>6.8113345129506175E-2</v>
      </c>
      <c r="Q33" s="22">
        <f t="shared" si="4"/>
        <v>5.9870881343512927E-2</v>
      </c>
      <c r="R33" s="22">
        <f t="shared" si="4"/>
        <v>5.9128260142368605E-2</v>
      </c>
      <c r="S33" s="22">
        <f t="shared" si="4"/>
        <v>7.1450841167102874E-2</v>
      </c>
      <c r="T33" s="22">
        <f t="shared" si="4"/>
        <v>5.3914286931791455E-2</v>
      </c>
      <c r="U33" s="22">
        <f t="shared" si="4"/>
        <v>5.8660003915730119E-2</v>
      </c>
      <c r="W33" s="19">
        <v>26</v>
      </c>
      <c r="X33" s="24">
        <f>D33-'1.1 Risk free BASE'!D33</f>
        <v>2.0000000000000004E-2</v>
      </c>
      <c r="Y33" s="24">
        <f>E33-'1.1 Risk free BASE'!E33</f>
        <v>2.0000000000000004E-2</v>
      </c>
      <c r="Z33" s="24">
        <f>F33-'1.1 Risk free BASE'!F33</f>
        <v>2.0000000000000004E-2</v>
      </c>
      <c r="AA33" s="24">
        <f>G33-'1.1 Risk free BASE'!G33</f>
        <v>2.0000000000000004E-2</v>
      </c>
      <c r="AB33" s="24">
        <f>H33-'1.1 Risk free BASE'!H33</f>
        <v>2.0000000000000004E-2</v>
      </c>
      <c r="AC33" s="24">
        <f>I33-'1.1 Risk free BASE'!I33</f>
        <v>1.6759543766705853E-2</v>
      </c>
      <c r="AD33" s="44">
        <f>J33-'1.1 Risk free BASE'!J33</f>
        <v>2.0000000000000004E-2</v>
      </c>
      <c r="AE33" s="44">
        <f>K33-'1.1 Risk free BASE'!K33</f>
        <v>2.0000000000000004E-2</v>
      </c>
      <c r="AF33" s="23">
        <f>L33-'1.1 Risk free BASE'!L33</f>
        <v>1.7630937743759789E-2</v>
      </c>
      <c r="AG33" s="24">
        <f>M33-'1.1 Risk free BASE'!M33</f>
        <v>1.9999997269118941E-2</v>
      </c>
      <c r="AH33" s="24">
        <f>N33-'1.1 Risk free BASE'!N33</f>
        <v>1.9999663013825497E-2</v>
      </c>
      <c r="AI33" s="24">
        <f>O33-'1.1 Risk free BASE'!O33</f>
        <v>1.9997950724270686E-2</v>
      </c>
      <c r="AJ33" s="24">
        <f>P33-'1.1 Risk free BASE'!P33</f>
        <v>1.9998315147196077E-2</v>
      </c>
      <c r="AK33" s="24">
        <f>Q33-'1.1 Risk free BASE'!Q33</f>
        <v>1.9999944771528444E-2</v>
      </c>
      <c r="AL33" s="24">
        <f>R33-'1.1 Risk free BASE'!R33</f>
        <v>2.5889794581917869E-2</v>
      </c>
      <c r="AM33" s="24">
        <f>S33-'1.1 Risk free BASE'!S33</f>
        <v>2.9592041901369548E-2</v>
      </c>
      <c r="AN33" s="24">
        <f>T33-'1.1 Risk free BASE'!T33</f>
        <v>1.9999745773973787E-2</v>
      </c>
      <c r="AO33" s="24">
        <f>U33-'1.1 Risk free BASE'!U33</f>
        <v>2.584359663129554E-2</v>
      </c>
      <c r="AP33" s="4"/>
    </row>
    <row r="34" spans="2:42">
      <c r="B34" s="13"/>
      <c r="C34" s="19">
        <v>27</v>
      </c>
      <c r="D34" s="22">
        <v>5.7727102267811845E-2</v>
      </c>
      <c r="E34" s="22">
        <v>6.7853150010718219E-2</v>
      </c>
      <c r="F34" s="22">
        <v>4.9830434655419018E-2</v>
      </c>
      <c r="G34" s="22">
        <v>5.5289741484632046E-2</v>
      </c>
      <c r="H34" s="22">
        <v>6.2175762857244785E-2</v>
      </c>
      <c r="I34" s="22">
        <v>4.0323644156638805E-2</v>
      </c>
      <c r="J34" s="43">
        <v>4.8098142713903322E-2</v>
      </c>
      <c r="K34" s="43">
        <v>4.8988899066515476E-2</v>
      </c>
      <c r="L34" s="27">
        <v>4.2461056426570831E-2</v>
      </c>
      <c r="M34" s="28">
        <f t="shared" si="4"/>
        <v>5.8223502792778437E-2</v>
      </c>
      <c r="N34" s="22">
        <f t="shared" si="4"/>
        <v>6.1325689206861211E-2</v>
      </c>
      <c r="O34" s="22">
        <f t="shared" si="4"/>
        <v>6.4202380639682977E-2</v>
      </c>
      <c r="P34" s="22">
        <f t="shared" si="4"/>
        <v>6.8378632275429174E-2</v>
      </c>
      <c r="Q34" s="22">
        <f t="shared" si="4"/>
        <v>5.9084118068261304E-2</v>
      </c>
      <c r="R34" s="22">
        <f t="shared" si="4"/>
        <v>5.9117187785075132E-2</v>
      </c>
      <c r="S34" s="22">
        <f t="shared" si="4"/>
        <v>6.2165590220526701E-2</v>
      </c>
      <c r="T34" s="22">
        <f t="shared" si="4"/>
        <v>5.4573117864908705E-2</v>
      </c>
      <c r="U34" s="22">
        <f t="shared" si="4"/>
        <v>5.9994778498555945E-2</v>
      </c>
      <c r="W34" s="19">
        <v>27</v>
      </c>
      <c r="X34" s="24">
        <f>D34-'1.1 Risk free BASE'!D34</f>
        <v>2.0000000000000004E-2</v>
      </c>
      <c r="Y34" s="24">
        <f>E34-'1.1 Risk free BASE'!E34</f>
        <v>2.0000000000000004E-2</v>
      </c>
      <c r="Z34" s="24">
        <f>F34-'1.1 Risk free BASE'!F34</f>
        <v>2.0000000000000004E-2</v>
      </c>
      <c r="AA34" s="24">
        <f>G34-'1.1 Risk free BASE'!G34</f>
        <v>2.0000000000000004E-2</v>
      </c>
      <c r="AB34" s="24">
        <f>H34-'1.1 Risk free BASE'!H34</f>
        <v>2.0000000000000004E-2</v>
      </c>
      <c r="AC34" s="24">
        <f>I34-'1.1 Risk free BASE'!I34</f>
        <v>1.7085887231272023E-2</v>
      </c>
      <c r="AD34" s="44">
        <f>J34-'1.1 Risk free BASE'!J34</f>
        <v>2.0000000000000004E-2</v>
      </c>
      <c r="AE34" s="44">
        <f>K34-'1.1 Risk free BASE'!K34</f>
        <v>2.0000000000000004E-2</v>
      </c>
      <c r="AF34" s="23">
        <f>L34-'1.1 Risk free BASE'!L34</f>
        <v>1.7948323204905359E-2</v>
      </c>
      <c r="AG34" s="24">
        <f>M34-'1.1 Risk free BASE'!M34</f>
        <v>1.9999997669043035E-2</v>
      </c>
      <c r="AH34" s="24">
        <f>N34-'1.1 Risk free BASE'!N34</f>
        <v>1.9999603811959421E-2</v>
      </c>
      <c r="AI34" s="24">
        <f>O34-'1.1 Risk free BASE'!O34</f>
        <v>1.9998024482466237E-2</v>
      </c>
      <c r="AJ34" s="24">
        <f>P34-'1.1 Risk free BASE'!P34</f>
        <v>1.9998377890393826E-2</v>
      </c>
      <c r="AK34" s="24">
        <f>Q34-'1.1 Risk free BASE'!Q34</f>
        <v>1.9999910251115249E-2</v>
      </c>
      <c r="AL34" s="24">
        <f>R34-'1.1 Risk free BASE'!R34</f>
        <v>2.5692661699423081E-2</v>
      </c>
      <c r="AM34" s="24">
        <f>S34-'1.1 Risk free BASE'!S34</f>
        <v>1.9998100825263876E-2</v>
      </c>
      <c r="AN34" s="24">
        <f>T34-'1.1 Risk free BASE'!T34</f>
        <v>1.9999700490863415E-2</v>
      </c>
      <c r="AO34" s="24">
        <f>U34-'1.1 Risk free BASE'!U34</f>
        <v>2.6309358990311615E-2</v>
      </c>
      <c r="AP34" s="4"/>
    </row>
    <row r="35" spans="2:42">
      <c r="B35" s="13"/>
      <c r="C35" s="19">
        <v>28</v>
      </c>
      <c r="D35" s="22">
        <v>5.7744129303192823E-2</v>
      </c>
      <c r="E35" s="22">
        <v>6.7597019228734498E-2</v>
      </c>
      <c r="F35" s="22">
        <v>5.034943605760954E-2</v>
      </c>
      <c r="G35" s="22">
        <v>5.5762462994817671E-2</v>
      </c>
      <c r="H35" s="22">
        <v>6.2040732022487374E-2</v>
      </c>
      <c r="I35" s="22">
        <v>4.0969451653630085E-2</v>
      </c>
      <c r="J35" s="43">
        <v>4.8606630701594641E-2</v>
      </c>
      <c r="K35" s="43">
        <v>4.9207400270417687E-2</v>
      </c>
      <c r="L35" s="27">
        <v>4.3093963406893199E-2</v>
      </c>
      <c r="M35" s="28">
        <f t="shared" si="4"/>
        <v>5.8203962881641536E-2</v>
      </c>
      <c r="N35" s="22">
        <f t="shared" si="4"/>
        <v>6.0704662138658438E-2</v>
      </c>
      <c r="O35" s="22">
        <f t="shared" si="4"/>
        <v>6.445987688847965E-2</v>
      </c>
      <c r="P35" s="22">
        <f t="shared" si="4"/>
        <v>6.8606299769556456E-2</v>
      </c>
      <c r="Q35" s="22">
        <f t="shared" si="4"/>
        <v>5.8401381094755678E-2</v>
      </c>
      <c r="R35" s="22">
        <f t="shared" si="4"/>
        <v>5.8558613314739771E-2</v>
      </c>
      <c r="S35" s="22">
        <f t="shared" si="4"/>
        <v>6.2429450163678402E-2</v>
      </c>
      <c r="T35" s="22">
        <f t="shared" si="4"/>
        <v>5.5124167839558202E-2</v>
      </c>
      <c r="U35" s="22">
        <f t="shared" si="4"/>
        <v>6.0328467574001454E-2</v>
      </c>
      <c r="W35" s="19">
        <v>28</v>
      </c>
      <c r="X35" s="24">
        <f>D35-'1.1 Risk free BASE'!D35</f>
        <v>2.0000000000000004E-2</v>
      </c>
      <c r="Y35" s="24">
        <f>E35-'1.1 Risk free BASE'!E35</f>
        <v>2.0000000000000004E-2</v>
      </c>
      <c r="Z35" s="24">
        <f>F35-'1.1 Risk free BASE'!F35</f>
        <v>2.0000000000000004E-2</v>
      </c>
      <c r="AA35" s="24">
        <f>G35-'1.1 Risk free BASE'!G35</f>
        <v>2.0000000000000004E-2</v>
      </c>
      <c r="AB35" s="24">
        <f>H35-'1.1 Risk free BASE'!H35</f>
        <v>2.0000000000000004E-2</v>
      </c>
      <c r="AC35" s="24">
        <f>I35-'1.1 Risk free BASE'!I35</f>
        <v>1.7359845316281763E-2</v>
      </c>
      <c r="AD35" s="44">
        <f>J35-'1.1 Risk free BASE'!J35</f>
        <v>2.0000000000000004E-2</v>
      </c>
      <c r="AE35" s="44">
        <f>K35-'1.1 Risk free BASE'!K35</f>
        <v>2.0000000000000004E-2</v>
      </c>
      <c r="AF35" s="23">
        <f>L35-'1.1 Risk free BASE'!L35</f>
        <v>1.822952544737233E-2</v>
      </c>
      <c r="AG35" s="24">
        <f>M35-'1.1 Risk free BASE'!M35</f>
        <v>1.9999998002599328E-2</v>
      </c>
      <c r="AH35" s="24">
        <f>N35-'1.1 Risk free BASE'!N35</f>
        <v>1.9999558621785818E-2</v>
      </c>
      <c r="AI35" s="24">
        <f>O35-'1.1 Risk free BASE'!O35</f>
        <v>1.999810009046965E-2</v>
      </c>
      <c r="AJ35" s="24">
        <f>P35-'1.1 Risk free BASE'!P35</f>
        <v>1.9998441507716569E-2</v>
      </c>
      <c r="AK35" s="24">
        <f>Q35-'1.1 Risk free BASE'!Q35</f>
        <v>1.9999875753470731E-2</v>
      </c>
      <c r="AL35" s="24">
        <f>R35-'1.1 Risk free BASE'!R35</f>
        <v>2.4857831781816664E-2</v>
      </c>
      <c r="AM35" s="24">
        <f>S35-'1.1 Risk free BASE'!S35</f>
        <v>1.9998170486634548E-2</v>
      </c>
      <c r="AN35" s="24">
        <f>T35-'1.1 Risk free BASE'!T35</f>
        <v>1.999966439272427E-2</v>
      </c>
      <c r="AO35" s="24">
        <f>U35-'1.1 Risk free BASE'!U35</f>
        <v>2.5922227169039136E-2</v>
      </c>
      <c r="AP35" s="4"/>
    </row>
    <row r="36" spans="2:42">
      <c r="B36" s="13"/>
      <c r="C36" s="19">
        <v>29</v>
      </c>
      <c r="D36" s="22">
        <v>5.7759367565549877E-2</v>
      </c>
      <c r="E36" s="22">
        <v>6.7341396501585424E-2</v>
      </c>
      <c r="F36" s="22">
        <v>5.0840373981142925E-2</v>
      </c>
      <c r="G36" s="22">
        <v>5.6209434619986384E-2</v>
      </c>
      <c r="H36" s="22">
        <v>6.1893922195083592E-2</v>
      </c>
      <c r="I36" s="22">
        <v>4.1530732617295563E-2</v>
      </c>
      <c r="J36" s="43">
        <v>4.9087953017119088E-2</v>
      </c>
      <c r="K36" s="43">
        <v>4.9426692607649855E-2</v>
      </c>
      <c r="L36" s="27">
        <v>4.3658462965597611E-2</v>
      </c>
      <c r="M36" s="28">
        <f t="shared" si="4"/>
        <v>5.8186128051542552E-2</v>
      </c>
      <c r="N36" s="22">
        <f t="shared" si="4"/>
        <v>6.0208756172921429E-2</v>
      </c>
      <c r="O36" s="22">
        <f t="shared" si="4"/>
        <v>6.4680192351280308E-2</v>
      </c>
      <c r="P36" s="22">
        <f t="shared" si="4"/>
        <v>6.8801761702714126E-2</v>
      </c>
      <c r="Q36" s="22">
        <f t="shared" si="4"/>
        <v>5.7791476177393442E-2</v>
      </c>
      <c r="R36" s="22">
        <f t="shared" si="4"/>
        <v>5.7370068749149628E-2</v>
      </c>
      <c r="S36" s="22">
        <f t="shared" si="4"/>
        <v>6.2655048065016317E-2</v>
      </c>
      <c r="T36" s="22">
        <f t="shared" si="4"/>
        <v>5.5585521611678512E-2</v>
      </c>
      <c r="U36" s="22">
        <f t="shared" si="4"/>
        <v>5.9589087722354384E-2</v>
      </c>
      <c r="W36" s="19">
        <v>29</v>
      </c>
      <c r="X36" s="24">
        <f>D36-'1.1 Risk free BASE'!D36</f>
        <v>2.0000000000000004E-2</v>
      </c>
      <c r="Y36" s="24">
        <f>E36-'1.1 Risk free BASE'!E36</f>
        <v>2.0000000000000004E-2</v>
      </c>
      <c r="Z36" s="24">
        <f>F36-'1.1 Risk free BASE'!F36</f>
        <v>2.0000000000000004E-2</v>
      </c>
      <c r="AA36" s="24">
        <f>G36-'1.1 Risk free BASE'!G36</f>
        <v>2.0000000000000004E-2</v>
      </c>
      <c r="AB36" s="24">
        <f>H36-'1.1 Risk free BASE'!H36</f>
        <v>2.0000000000000004E-2</v>
      </c>
      <c r="AC36" s="24">
        <f>I36-'1.1 Risk free BASE'!I36</f>
        <v>1.7562012241833402E-2</v>
      </c>
      <c r="AD36" s="44">
        <f>J36-'1.1 Risk free BASE'!J36</f>
        <v>2.0000000000000004E-2</v>
      </c>
      <c r="AE36" s="44">
        <f>K36-'1.1 Risk free BASE'!K36</f>
        <v>2.0000000000000004E-2</v>
      </c>
      <c r="AF36" s="23">
        <f>L36-'1.1 Risk free BASE'!L36</f>
        <v>1.8446013263563765E-2</v>
      </c>
      <c r="AG36" s="24">
        <f>M36-'1.1 Risk free BASE'!M36</f>
        <v>1.9999998281811981E-2</v>
      </c>
      <c r="AH36" s="24">
        <f>N36-'1.1 Risk free BASE'!N36</f>
        <v>1.999952764983548E-2</v>
      </c>
      <c r="AI36" s="24">
        <f>O36-'1.1 Risk free BASE'!O36</f>
        <v>1.9998176182181249E-2</v>
      </c>
      <c r="AJ36" s="24">
        <f>P36-'1.1 Risk free BASE'!P36</f>
        <v>1.9998505031172842E-2</v>
      </c>
      <c r="AK36" s="24">
        <f>Q36-'1.1 Risk free BASE'!Q36</f>
        <v>1.999984225719742E-2</v>
      </c>
      <c r="AL36" s="24">
        <f>R36-'1.1 Risk free BASE'!R36</f>
        <v>2.329484215556521E-2</v>
      </c>
      <c r="AM36" s="24">
        <f>S36-'1.1 Risk free BASE'!S36</f>
        <v>1.999824130520933E-2</v>
      </c>
      <c r="AN36" s="24">
        <f>T36-'1.1 Risk free BASE'!T36</f>
        <v>1.9999637014975757E-2</v>
      </c>
      <c r="AO36" s="24">
        <f>U36-'1.1 Risk free BASE'!U36</f>
        <v>2.4584183695866457E-2</v>
      </c>
      <c r="AP36" s="4"/>
    </row>
    <row r="37" spans="2:42">
      <c r="B37" s="13"/>
      <c r="C37" s="19">
        <v>30</v>
      </c>
      <c r="D37" s="22">
        <v>5.7773047749338988E-2</v>
      </c>
      <c r="E37" s="22">
        <v>6.709000000000008E-2</v>
      </c>
      <c r="F37" s="22">
        <v>5.1304996126932276E-2</v>
      </c>
      <c r="G37" s="22">
        <v>5.663231039399251E-2</v>
      </c>
      <c r="H37" s="22">
        <v>6.1738001699901388E-2</v>
      </c>
      <c r="I37" s="22">
        <v>4.1991286931395644E-2</v>
      </c>
      <c r="J37" s="43">
        <v>4.9543738625176456E-2</v>
      </c>
      <c r="K37" s="43">
        <v>4.9644217694347667E-2</v>
      </c>
      <c r="L37" s="27">
        <v>4.412158999097926E-2</v>
      </c>
      <c r="M37" s="28">
        <f t="shared" si="4"/>
        <v>5.8169850052268712E-2</v>
      </c>
      <c r="N37" s="22">
        <f t="shared" si="4"/>
        <v>5.9825202459203641E-2</v>
      </c>
      <c r="O37" s="22">
        <f t="shared" si="4"/>
        <v>6.4868770109657525E-2</v>
      </c>
      <c r="P37" s="22">
        <f t="shared" si="4"/>
        <v>6.8969632451570728E-2</v>
      </c>
      <c r="Q37" s="22">
        <f t="shared" si="4"/>
        <v>5.7226252677483158E-2</v>
      </c>
      <c r="R37" s="22">
        <f t="shared" si="4"/>
        <v>5.5436317561344595E-2</v>
      </c>
      <c r="S37" s="22">
        <f t="shared" si="4"/>
        <v>6.2848010325234016E-2</v>
      </c>
      <c r="T37" s="22">
        <f t="shared" si="4"/>
        <v>5.5972096740261046E-2</v>
      </c>
      <c r="U37" s="22">
        <f t="shared" si="4"/>
        <v>5.7642043781216401E-2</v>
      </c>
      <c r="W37" s="19">
        <v>30</v>
      </c>
      <c r="X37" s="24">
        <f>D37-'1.1 Risk free BASE'!D37</f>
        <v>2.0000000000000004E-2</v>
      </c>
      <c r="Y37" s="24">
        <f>E37-'1.1 Risk free BASE'!E37</f>
        <v>2.0000000000000004E-2</v>
      </c>
      <c r="Z37" s="24">
        <f>F37-'1.1 Risk free BASE'!F37</f>
        <v>2.0000000000000004E-2</v>
      </c>
      <c r="AA37" s="24">
        <f>G37-'1.1 Risk free BASE'!G37</f>
        <v>2.0000000000000004E-2</v>
      </c>
      <c r="AB37" s="24">
        <f>H37-'1.1 Risk free BASE'!H37</f>
        <v>2.0000000000000004E-2</v>
      </c>
      <c r="AC37" s="24">
        <f>I37-'1.1 Risk free BASE'!I37</f>
        <v>1.7671286931397523E-2</v>
      </c>
      <c r="AD37" s="44">
        <f>J37-'1.1 Risk free BASE'!J37</f>
        <v>2.0000000000000004E-2</v>
      </c>
      <c r="AE37" s="44">
        <f>K37-'1.1 Risk free BASE'!K37</f>
        <v>2.0000000000000004E-2</v>
      </c>
      <c r="AF37" s="23">
        <f>L37-'1.1 Risk free BASE'!L37</f>
        <v>1.8567787119122992E-2</v>
      </c>
      <c r="AG37" s="24">
        <f>M37-'1.1 Risk free BASE'!M37</f>
        <v>1.9999998516371909E-2</v>
      </c>
      <c r="AH37" s="24">
        <f>N37-'1.1 Risk free BASE'!N37</f>
        <v>1.999951031277214E-2</v>
      </c>
      <c r="AI37" s="24">
        <f>O37-'1.1 Risk free BASE'!O37</f>
        <v>1.9998251718644555E-2</v>
      </c>
      <c r="AJ37" s="24">
        <f>P37-'1.1 Risk free BASE'!P37</f>
        <v>1.9998567728368499E-2</v>
      </c>
      <c r="AK37" s="24">
        <f>Q37-'1.1 Risk free BASE'!Q37</f>
        <v>1.9999809357645004E-2</v>
      </c>
      <c r="AL37" s="24">
        <f>R37-'1.1 Risk free BASE'!R37</f>
        <v>2.0876618829782867E-2</v>
      </c>
      <c r="AM37" s="24">
        <f>S37-'1.1 Risk free BASE'!S37</f>
        <v>1.9998312150895536E-2</v>
      </c>
      <c r="AN37" s="24">
        <f>T37-'1.1 Risk free BASE'!T37</f>
        <v>1.999961745069978E-2</v>
      </c>
      <c r="AO37" s="24">
        <f>U37-'1.1 Risk free BASE'!U37</f>
        <v>2.2139404449702083E-2</v>
      </c>
      <c r="AP37" s="4"/>
    </row>
    <row r="38" spans="2:42">
      <c r="B38" s="13"/>
      <c r="C38" s="19">
        <v>31</v>
      </c>
      <c r="D38" s="22">
        <v>5.7785366425687087E-2</v>
      </c>
      <c r="E38" s="22">
        <v>6.6845465393192235E-2</v>
      </c>
      <c r="F38" s="22">
        <v>5.1744972634638384E-2</v>
      </c>
      <c r="G38" s="22">
        <v>5.7032657046002674E-2</v>
      </c>
      <c r="H38" s="22">
        <v>6.1574578791913068E-2</v>
      </c>
      <c r="I38" s="22">
        <v>4.234065137562415E-2</v>
      </c>
      <c r="J38" s="43">
        <v>4.9975559020833935E-2</v>
      </c>
      <c r="K38" s="43">
        <v>4.9858143667918173E-2</v>
      </c>
      <c r="L38" s="27">
        <v>4.446030649473709E-2</v>
      </c>
      <c r="M38" s="28">
        <f t="shared" si="4"/>
        <v>5.8154993433274127E-2</v>
      </c>
      <c r="N38" s="22">
        <f t="shared" si="4"/>
        <v>5.9535427047422651E-2</v>
      </c>
      <c r="O38" s="22">
        <f t="shared" si="4"/>
        <v>6.5030236841919775E-2</v>
      </c>
      <c r="P38" s="22">
        <f t="shared" si="4"/>
        <v>6.9113850112079378E-2</v>
      </c>
      <c r="Q38" s="22">
        <f t="shared" si="4"/>
        <v>5.6683570816663309E-2</v>
      </c>
      <c r="R38" s="22">
        <f t="shared" si="4"/>
        <v>5.2876230262830726E-2</v>
      </c>
      <c r="S38" s="22">
        <f t="shared" si="4"/>
        <v>6.3013115379697338E-2</v>
      </c>
      <c r="T38" s="22">
        <f t="shared" si="4"/>
        <v>5.6296236801234745E-2</v>
      </c>
      <c r="U38" s="22">
        <f t="shared" si="4"/>
        <v>5.4673056750949245E-2</v>
      </c>
      <c r="W38" s="19">
        <v>31</v>
      </c>
      <c r="X38" s="24">
        <f>D38-'1.1 Risk free BASE'!D38</f>
        <v>2.0000000000000004E-2</v>
      </c>
      <c r="Y38" s="24">
        <f>E38-'1.1 Risk free BASE'!E38</f>
        <v>2.0000000000000004E-2</v>
      </c>
      <c r="Z38" s="24">
        <f>F38-'1.1 Risk free BASE'!F38</f>
        <v>2.0000000000000004E-2</v>
      </c>
      <c r="AA38" s="24">
        <f>G38-'1.1 Risk free BASE'!G38</f>
        <v>2.0000000000000004E-2</v>
      </c>
      <c r="AB38" s="24">
        <f>H38-'1.1 Risk free BASE'!H38</f>
        <v>2.0000000000000004E-2</v>
      </c>
      <c r="AC38" s="24">
        <f>I38-'1.1 Risk free BASE'!I38</f>
        <v>1.7673773232701029E-2</v>
      </c>
      <c r="AD38" s="44">
        <f>J38-'1.1 Risk free BASE'!J38</f>
        <v>2.0000000000000004E-2</v>
      </c>
      <c r="AE38" s="44">
        <f>K38-'1.1 Risk free BASE'!K38</f>
        <v>2.0000000000000004E-2</v>
      </c>
      <c r="AF38" s="23">
        <f>L38-'1.1 Risk free BASE'!L38</f>
        <v>1.8573836280071587E-2</v>
      </c>
      <c r="AG38" s="24">
        <f>M38-'1.1 Risk free BASE'!M38</f>
        <v>1.999999871407887E-2</v>
      </c>
      <c r="AH38" s="24">
        <f>N38-'1.1 Risk free BASE'!N38</f>
        <v>1.9999504508247057E-2</v>
      </c>
      <c r="AI38" s="24">
        <f>O38-'1.1 Risk free BASE'!O38</f>
        <v>1.9998325923442417E-2</v>
      </c>
      <c r="AJ38" s="24">
        <f>P38-'1.1 Risk free BASE'!P38</f>
        <v>1.999862905596328E-2</v>
      </c>
      <c r="AK38" s="24">
        <f>Q38-'1.1 Risk free BASE'!Q38</f>
        <v>1.9999776113276191E-2</v>
      </c>
      <c r="AL38" s="24">
        <f>R38-'1.1 Risk free BASE'!R38</f>
        <v>1.7748206149149404E-2</v>
      </c>
      <c r="AM38" s="24">
        <f>S38-'1.1 Risk free BASE'!S38</f>
        <v>1.9998382168696871E-2</v>
      </c>
      <c r="AN38" s="24">
        <f>T38-'1.1 Risk free BASE'!T38</f>
        <v>1.9999604625328571E-2</v>
      </c>
      <c r="AO38" s="24">
        <f>U38-'1.1 Risk free BASE'!U38</f>
        <v>1.8756230379886496E-2</v>
      </c>
      <c r="AP38" s="4"/>
    </row>
    <row r="39" spans="2:42">
      <c r="B39" s="13"/>
      <c r="C39" s="19">
        <v>32</v>
      </c>
      <c r="D39" s="22">
        <v>5.7796491737701836E-2</v>
      </c>
      <c r="E39" s="22">
        <v>6.6608776909284892E-2</v>
      </c>
      <c r="F39" s="22">
        <v>5.2161887010162541E-2</v>
      </c>
      <c r="G39" s="22">
        <v>5.7411949969770268E-2</v>
      </c>
      <c r="H39" s="22">
        <v>6.1404773672325982E-2</v>
      </c>
      <c r="I39" s="22">
        <v>4.2598027155242413E-2</v>
      </c>
      <c r="J39" s="43">
        <v>5.0384915224570101E-2</v>
      </c>
      <c r="K39" s="43">
        <v>5.0067185933600364E-2</v>
      </c>
      <c r="L39" s="27">
        <v>4.4695000294293852E-2</v>
      </c>
      <c r="M39" s="28">
        <f t="shared" si="4"/>
        <v>5.8141434453739649E-2</v>
      </c>
      <c r="N39" s="22">
        <f t="shared" si="4"/>
        <v>5.9297421819662466E-2</v>
      </c>
      <c r="O39" s="22">
        <f t="shared" si="4"/>
        <v>6.5168530420445014E-2</v>
      </c>
      <c r="P39" s="22">
        <f t="shared" si="4"/>
        <v>6.9237779527276277E-2</v>
      </c>
      <c r="Q39" s="22">
        <f t="shared" si="4"/>
        <v>5.6154265461033637E-2</v>
      </c>
      <c r="R39" s="22">
        <f t="shared" si="4"/>
        <v>5.0608275830717142E-2</v>
      </c>
      <c r="S39" s="22">
        <f t="shared" si="4"/>
        <v>6.3154426937513497E-2</v>
      </c>
      <c r="T39" s="22">
        <f t="shared" si="4"/>
        <v>5.6568182544815215E-2</v>
      </c>
      <c r="U39" s="22">
        <f t="shared" si="4"/>
        <v>5.199672425611368E-2</v>
      </c>
      <c r="W39" s="19">
        <v>32</v>
      </c>
      <c r="X39" s="24">
        <f>D39-'1.1 Risk free BASE'!D39</f>
        <v>2.0000000000000004E-2</v>
      </c>
      <c r="Y39" s="24">
        <f>E39-'1.1 Risk free BASE'!E39</f>
        <v>2.0000000000000004E-2</v>
      </c>
      <c r="Z39" s="24">
        <f>F39-'1.1 Risk free BASE'!F39</f>
        <v>2.0000000000000004E-2</v>
      </c>
      <c r="AA39" s="24">
        <f>G39-'1.1 Risk free BASE'!G39</f>
        <v>2.0000000000000004E-2</v>
      </c>
      <c r="AB39" s="24">
        <f>H39-'1.1 Risk free BASE'!H39</f>
        <v>2.0000000000000004E-2</v>
      </c>
      <c r="AC39" s="24">
        <f>I39-'1.1 Risk free BASE'!I39</f>
        <v>1.7590293546319469E-2</v>
      </c>
      <c r="AD39" s="44">
        <f>J39-'1.1 Risk free BASE'!J39</f>
        <v>2.0000000000000004E-2</v>
      </c>
      <c r="AE39" s="44">
        <f>K39-'1.1 Risk free BASE'!K39</f>
        <v>2.0000000000000004E-2</v>
      </c>
      <c r="AF39" s="23">
        <f>L39-'1.1 Risk free BASE'!L39</f>
        <v>1.8485880670603194E-2</v>
      </c>
      <c r="AG39" s="24">
        <f>M39-'1.1 Risk free BASE'!M39</f>
        <v>1.9999998881276682E-2</v>
      </c>
      <c r="AH39" s="24">
        <f>N39-'1.1 Risk free BASE'!N39</f>
        <v>1.9999504621932784E-2</v>
      </c>
      <c r="AI39" s="24">
        <f>O39-'1.1 Risk free BASE'!O39</f>
        <v>1.9998398229456482E-2</v>
      </c>
      <c r="AJ39" s="24">
        <f>P39-'1.1 Risk free BASE'!P39</f>
        <v>1.9998688621359895E-2</v>
      </c>
      <c r="AK39" s="24">
        <f>Q39-'1.1 Risk free BASE'!Q39</f>
        <v>1.9999742148387956E-2</v>
      </c>
      <c r="AL39" s="24">
        <f>R39-'1.1 Risk free BASE'!R39</f>
        <v>1.497759599602011E-2</v>
      </c>
      <c r="AM39" s="24">
        <f>S39-'1.1 Risk free BASE'!S39</f>
        <v>1.9998450724126871E-2</v>
      </c>
      <c r="AN39" s="24">
        <f>T39-'1.1 Risk free BASE'!T39</f>
        <v>1.9999597451292317E-2</v>
      </c>
      <c r="AO39" s="24">
        <f>U39-'1.1 Risk free BASE'!U39</f>
        <v>1.5734982300578793E-2</v>
      </c>
      <c r="AP39" s="4"/>
    </row>
    <row r="40" spans="2:42">
      <c r="B40" s="13"/>
      <c r="C40" s="19">
        <v>33</v>
      </c>
      <c r="D40" s="22">
        <v>5.7806568030446023E-2</v>
      </c>
      <c r="E40" s="22">
        <v>6.6380338628155164E-2</v>
      </c>
      <c r="F40" s="22">
        <v>5.25572318579106E-2</v>
      </c>
      <c r="G40" s="22">
        <v>5.777157249361474E-2</v>
      </c>
      <c r="H40" s="22">
        <v>6.1228918836257792E-2</v>
      </c>
      <c r="I40" s="22">
        <v>4.2785202806709721E-2</v>
      </c>
      <c r="J40" s="43">
        <v>5.0773230433447378E-2</v>
      </c>
      <c r="K40" s="43">
        <v>5.027047206023337E-2</v>
      </c>
      <c r="L40" s="27">
        <v>4.4851153665611543E-2</v>
      </c>
      <c r="M40" s="28">
        <f t="shared" si="4"/>
        <v>5.8129060082867667E-2</v>
      </c>
      <c r="N40" s="22">
        <f t="shared" si="4"/>
        <v>5.9096089059265333E-2</v>
      </c>
      <c r="O40" s="22">
        <f t="shared" si="4"/>
        <v>6.5287006229271638E-2</v>
      </c>
      <c r="P40" s="22">
        <f t="shared" si="4"/>
        <v>6.9344298619277378E-2</v>
      </c>
      <c r="Q40" s="22">
        <f t="shared" si="4"/>
        <v>5.5616921502597227E-2</v>
      </c>
      <c r="R40" s="22">
        <f t="shared" si="4"/>
        <v>4.8792599150076166E-2</v>
      </c>
      <c r="S40" s="22">
        <f t="shared" si="4"/>
        <v>6.3275404866105056E-2</v>
      </c>
      <c r="T40" s="22">
        <f t="shared" si="4"/>
        <v>5.6796449108503344E-2</v>
      </c>
      <c r="U40" s="22">
        <f t="shared" si="4"/>
        <v>4.9860404474774356E-2</v>
      </c>
      <c r="W40" s="19">
        <v>33</v>
      </c>
      <c r="X40" s="24">
        <f>D40-'1.1 Risk free BASE'!D40</f>
        <v>2.0000000000000004E-2</v>
      </c>
      <c r="Y40" s="24">
        <f>E40-'1.1 Risk free BASE'!E40</f>
        <v>2.0000000000000004E-2</v>
      </c>
      <c r="Z40" s="24">
        <f>F40-'1.1 Risk free BASE'!F40</f>
        <v>2.0000000000000004E-2</v>
      </c>
      <c r="AA40" s="24">
        <f>G40-'1.1 Risk free BASE'!G40</f>
        <v>2.0000000000000004E-2</v>
      </c>
      <c r="AB40" s="24">
        <f>H40-'1.1 Risk free BASE'!H40</f>
        <v>2.0000000000000004E-2</v>
      </c>
      <c r="AC40" s="24">
        <f>I40-'1.1 Risk free BASE'!I40</f>
        <v>1.7444753130491542E-2</v>
      </c>
      <c r="AD40" s="44">
        <f>J40-'1.1 Risk free BASE'!J40</f>
        <v>2.0000000000000004E-2</v>
      </c>
      <c r="AE40" s="44">
        <f>K40-'1.1 Risk free BASE'!K40</f>
        <v>2.0000000000000004E-2</v>
      </c>
      <c r="AF40" s="23">
        <f>L40-'1.1 Risk free BASE'!L40</f>
        <v>1.8330220566004085E-2</v>
      </c>
      <c r="AG40" s="24">
        <f>M40-'1.1 Risk free BASE'!M40</f>
        <v>1.9999999023125659E-2</v>
      </c>
      <c r="AH40" s="24">
        <f>N40-'1.1 Risk free BASE'!N40</f>
        <v>1.9999508558430135E-2</v>
      </c>
      <c r="AI40" s="24">
        <f>O40-'1.1 Risk free BASE'!O40</f>
        <v>1.9998468235399081E-2</v>
      </c>
      <c r="AJ40" s="24">
        <f>P40-'1.1 Risk free BASE'!P40</f>
        <v>1.9998746151302482E-2</v>
      </c>
      <c r="AK40" s="24">
        <f>Q40-'1.1 Risk free BASE'!Q40</f>
        <v>1.9999705577605331E-2</v>
      </c>
      <c r="AL40" s="24">
        <f>R40-'1.1 Risk free BASE'!R40</f>
        <v>1.2748020026100093E-2</v>
      </c>
      <c r="AM40" s="24">
        <f>S40-'1.1 Risk free BASE'!S40</f>
        <v>1.9998517358307044E-2</v>
      </c>
      <c r="AN40" s="24">
        <f>T40-'1.1 Risk free BASE'!T40</f>
        <v>1.9999594909994256E-2</v>
      </c>
      <c r="AO40" s="24">
        <f>U40-'1.1 Risk free BASE'!U40</f>
        <v>1.3311257636885454E-2</v>
      </c>
      <c r="AP40" s="4"/>
    </row>
    <row r="41" spans="2:42">
      <c r="B41" s="13"/>
      <c r="C41" s="19">
        <v>34</v>
      </c>
      <c r="D41" s="22">
        <v>5.7815719637257942E-2</v>
      </c>
      <c r="E41" s="22">
        <v>6.6160341427651911E-2</v>
      </c>
      <c r="F41" s="22">
        <v>5.2932407929043843E-2</v>
      </c>
      <c r="G41" s="22">
        <v>5.8112817376080969E-2</v>
      </c>
      <c r="H41" s="22">
        <v>6.104654554055132E-2</v>
      </c>
      <c r="I41" s="22">
        <v>4.291898747062195E-2</v>
      </c>
      <c r="J41" s="43">
        <v>5.1141846639413999E-2</v>
      </c>
      <c r="K41" s="43">
        <v>5.046743952073339E-2</v>
      </c>
      <c r="L41" s="27">
        <v>4.4948363131934066E-2</v>
      </c>
      <c r="M41" s="28">
        <f t="shared" ref="M41:U56" si="5">IF($C41=1,D41,(1+D41)^$C41/(1+D40)^($C40)-1)</f>
        <v>5.8117767083363692E-2</v>
      </c>
      <c r="N41" s="22">
        <f t="shared" si="5"/>
        <v>5.8925839432628191E-2</v>
      </c>
      <c r="O41" s="22">
        <f t="shared" si="5"/>
        <v>6.5388526089740218E-2</v>
      </c>
      <c r="P41" s="22">
        <f t="shared" si="5"/>
        <v>6.9435870980896652E-2</v>
      </c>
      <c r="Q41" s="22">
        <f t="shared" si="5"/>
        <v>5.5045776919313782E-2</v>
      </c>
      <c r="R41" s="22">
        <f t="shared" si="5"/>
        <v>4.7343523558409428E-2</v>
      </c>
      <c r="S41" s="22">
        <f t="shared" si="5"/>
        <v>6.3378997832752804E-2</v>
      </c>
      <c r="T41" s="22">
        <f t="shared" si="5"/>
        <v>5.6988130139095983E-2</v>
      </c>
      <c r="U41" s="22">
        <f t="shared" si="5"/>
        <v>4.8161354268286161E-2</v>
      </c>
      <c r="W41" s="19">
        <v>34</v>
      </c>
      <c r="X41" s="24">
        <f>D41-'1.1 Risk free BASE'!D41</f>
        <v>2.0000000000000004E-2</v>
      </c>
      <c r="Y41" s="24">
        <f>E41-'1.1 Risk free BASE'!E41</f>
        <v>2.0000000000000004E-2</v>
      </c>
      <c r="Z41" s="24">
        <f>F41-'1.1 Risk free BASE'!F41</f>
        <v>2.0000000000000004E-2</v>
      </c>
      <c r="AA41" s="24">
        <f>G41-'1.1 Risk free BASE'!G41</f>
        <v>2.0000000000000004E-2</v>
      </c>
      <c r="AB41" s="24">
        <f>H41-'1.1 Risk free BASE'!H41</f>
        <v>2.0000000000000004E-2</v>
      </c>
      <c r="AC41" s="24">
        <f>I41-'1.1 Risk free BASE'!I41</f>
        <v>1.7255365519451171E-2</v>
      </c>
      <c r="AD41" s="44">
        <f>J41-'1.1 Risk free BASE'!J41</f>
        <v>2.0000000000000004E-2</v>
      </c>
      <c r="AE41" s="44">
        <f>K41-'1.1 Risk free BASE'!K41</f>
        <v>2.0000000000000004E-2</v>
      </c>
      <c r="AF41" s="23">
        <f>L41-'1.1 Risk free BASE'!L41</f>
        <v>1.8126891731370831E-2</v>
      </c>
      <c r="AG41" s="24">
        <f>M41-'1.1 Risk free BASE'!M41</f>
        <v>1.9999999143856861E-2</v>
      </c>
      <c r="AH41" s="24">
        <f>N41-'1.1 Risk free BASE'!N41</f>
        <v>1.9999515497299836E-2</v>
      </c>
      <c r="AI41" s="24">
        <f>O41-'1.1 Risk free BASE'!O41</f>
        <v>1.999853567047194E-2</v>
      </c>
      <c r="AJ41" s="24">
        <f>P41-'1.1 Risk free BASE'!P41</f>
        <v>1.9998801466509564E-2</v>
      </c>
      <c r="AK41" s="24">
        <f>Q41-'1.1 Risk free BASE'!Q41</f>
        <v>1.999966352497129E-2</v>
      </c>
      <c r="AL41" s="24">
        <f>R41-'1.1 Risk free BASE'!R41</f>
        <v>1.0957880960165811E-2</v>
      </c>
      <c r="AM41" s="24">
        <f>S41-'1.1 Risk free BASE'!S41</f>
        <v>1.9998581751256905E-2</v>
      </c>
      <c r="AN41" s="24">
        <f>T41-'1.1 Risk free BASE'!T41</f>
        <v>1.9999596090427563E-2</v>
      </c>
      <c r="AO41" s="24">
        <f>U41-'1.1 Risk free BASE'!U41</f>
        <v>1.1372602209101412E-2</v>
      </c>
      <c r="AP41" s="4"/>
    </row>
    <row r="42" spans="2:42">
      <c r="B42" s="13"/>
      <c r="C42" s="19">
        <v>35</v>
      </c>
      <c r="D42" s="22">
        <v>5.7824053993267496E-2</v>
      </c>
      <c r="E42" s="22">
        <v>6.5948817462795559E-2</v>
      </c>
      <c r="F42" s="22">
        <v>5.3288725423714642E-2</v>
      </c>
      <c r="G42" s="22">
        <v>5.8436889764331687E-2</v>
      </c>
      <c r="H42" s="22">
        <v>6.0856462989163904E-2</v>
      </c>
      <c r="I42" s="22">
        <v>4.3012300015916383E-2</v>
      </c>
      <c r="J42" s="43">
        <v>5.1492024003255241E-2</v>
      </c>
      <c r="K42" s="43">
        <v>5.0657758030642638E-2</v>
      </c>
      <c r="L42" s="27">
        <v>4.5001620666559994E-2</v>
      </c>
      <c r="M42" s="28">
        <f t="shared" si="5"/>
        <v>5.8107461171664765E-2</v>
      </c>
      <c r="N42" s="22">
        <f t="shared" si="5"/>
        <v>5.8781917966503672E-2</v>
      </c>
      <c r="O42" s="22">
        <f t="shared" si="5"/>
        <v>6.5475532889442745E-2</v>
      </c>
      <c r="P42" s="22">
        <f t="shared" si="5"/>
        <v>6.9514607098940306E-2</v>
      </c>
      <c r="Q42" s="22">
        <f t="shared" si="5"/>
        <v>5.4413877659395871E-2</v>
      </c>
      <c r="R42" s="22">
        <f t="shared" si="5"/>
        <v>4.6189899046748417E-2</v>
      </c>
      <c r="S42" s="22">
        <f t="shared" si="5"/>
        <v>6.346772097018416E-2</v>
      </c>
      <c r="T42" s="22">
        <f t="shared" si="5"/>
        <v>5.7149144490655335E-2</v>
      </c>
      <c r="U42" s="22">
        <f t="shared" si="5"/>
        <v>4.6813992793262482E-2</v>
      </c>
      <c r="W42" s="19">
        <v>35</v>
      </c>
      <c r="X42" s="24">
        <f>D42-'1.1 Risk free BASE'!D42</f>
        <v>2.0000000000000004E-2</v>
      </c>
      <c r="Y42" s="24">
        <f>E42-'1.1 Risk free BASE'!E42</f>
        <v>2.0000000000000004E-2</v>
      </c>
      <c r="Z42" s="24">
        <f>F42-'1.1 Risk free BASE'!F42</f>
        <v>2.0000000000000004E-2</v>
      </c>
      <c r="AA42" s="24">
        <f>G42-'1.1 Risk free BASE'!G42</f>
        <v>2.0000000000000004E-2</v>
      </c>
      <c r="AB42" s="24">
        <f>H42-'1.1 Risk free BASE'!H42</f>
        <v>2.0000000000000004E-2</v>
      </c>
      <c r="AC42" s="24">
        <f>I42-'1.1 Risk free BASE'!I42</f>
        <v>1.7035926613539365E-2</v>
      </c>
      <c r="AD42" s="44">
        <f>J42-'1.1 Risk free BASE'!J42</f>
        <v>2.0000000000000004E-2</v>
      </c>
      <c r="AE42" s="44">
        <f>K42-'1.1 Risk free BASE'!K42</f>
        <v>2.0000000000000004E-2</v>
      </c>
      <c r="AF42" s="23">
        <f>L42-'1.1 Risk free BASE'!L42</f>
        <v>1.7891048135546761E-2</v>
      </c>
      <c r="AG42" s="24">
        <f>M42-'1.1 Risk free BASE'!M42</f>
        <v>1.9999999246928635E-2</v>
      </c>
      <c r="AH42" s="24">
        <f>N42-'1.1 Risk free BASE'!N42</f>
        <v>1.9999524739175101E-2</v>
      </c>
      <c r="AI42" s="24">
        <f>O42-'1.1 Risk free BASE'!O42</f>
        <v>1.9998600365770614E-2</v>
      </c>
      <c r="AJ42" s="24">
        <f>P42-'1.1 Risk free BASE'!P42</f>
        <v>1.9998854460993254E-2</v>
      </c>
      <c r="AK42" s="24">
        <f>Q42-'1.1 Risk free BASE'!Q42</f>
        <v>1.9999612297049385E-2</v>
      </c>
      <c r="AL42" s="24">
        <f>R42-'1.1 Risk free BASE'!R42</f>
        <v>9.5230427230674763E-3</v>
      </c>
      <c r="AM42" s="24">
        <f>S42-'1.1 Risk free BASE'!S42</f>
        <v>1.9998643692105356E-2</v>
      </c>
      <c r="AN42" s="24">
        <f>T42-'1.1 Risk free BASE'!T42</f>
        <v>1.9999600202287526E-2</v>
      </c>
      <c r="AO42" s="24">
        <f>U42-'1.1 Risk free BASE'!U42</f>
        <v>9.8254007005000865E-3</v>
      </c>
      <c r="AP42" s="4"/>
    </row>
    <row r="43" spans="2:42">
      <c r="B43" s="13"/>
      <c r="C43" s="19">
        <v>36</v>
      </c>
      <c r="D43" s="22">
        <v>5.7831664208831221E-2</v>
      </c>
      <c r="E43" s="22">
        <v>6.5745682233979238E-2</v>
      </c>
      <c r="F43" s="22">
        <v>5.3627406788609763E-2</v>
      </c>
      <c r="G43" s="22">
        <v>5.8744911073951508E-2</v>
      </c>
      <c r="H43" s="22">
        <v>6.0656794786448906E-2</v>
      </c>
      <c r="I43" s="22">
        <v>4.3075039528432946E-2</v>
      </c>
      <c r="J43" s="43">
        <v>5.1824942113012126E-2</v>
      </c>
      <c r="K43" s="43">
        <v>5.0841270417264259E-2</v>
      </c>
      <c r="L43" s="27">
        <v>4.5022345776856376E-2</v>
      </c>
      <c r="M43" s="28">
        <f t="shared" si="5"/>
        <v>5.8098056248584884E-2</v>
      </c>
      <c r="N43" s="22">
        <f t="shared" si="5"/>
        <v>5.8660284552061848E-2</v>
      </c>
      <c r="O43" s="22">
        <f t="shared" si="5"/>
        <v>6.5550113397219389E-2</v>
      </c>
      <c r="P43" s="22">
        <f t="shared" si="5"/>
        <v>6.9582316126936661E-2</v>
      </c>
      <c r="Q43" s="22">
        <f t="shared" si="5"/>
        <v>5.3692032908076115E-2</v>
      </c>
      <c r="R43" s="22">
        <f t="shared" si="5"/>
        <v>4.5273301658644849E-2</v>
      </c>
      <c r="S43" s="22">
        <f t="shared" si="5"/>
        <v>6.3543721183122903E-2</v>
      </c>
      <c r="T43" s="22">
        <f t="shared" si="5"/>
        <v>5.728443740788669E-2</v>
      </c>
      <c r="U43" s="22">
        <f t="shared" si="5"/>
        <v>4.5747983646261092E-2</v>
      </c>
      <c r="W43" s="19">
        <v>36</v>
      </c>
      <c r="X43" s="24">
        <f>D43-'1.1 Risk free BASE'!D43</f>
        <v>2.0000000000000004E-2</v>
      </c>
      <c r="Y43" s="24">
        <f>E43-'1.1 Risk free BASE'!E43</f>
        <v>2.0000000000000004E-2</v>
      </c>
      <c r="Z43" s="24">
        <f>F43-'1.1 Risk free BASE'!F43</f>
        <v>2.0000000000000004E-2</v>
      </c>
      <c r="AA43" s="24">
        <f>G43-'1.1 Risk free BASE'!G43</f>
        <v>2.0000000000000004E-2</v>
      </c>
      <c r="AB43" s="24">
        <f>H43-'1.1 Risk free BASE'!H43</f>
        <v>2.0000000000000004E-2</v>
      </c>
      <c r="AC43" s="24">
        <f>I43-'1.1 Risk free BASE'!I43</f>
        <v>1.6796823576631814E-2</v>
      </c>
      <c r="AD43" s="44">
        <f>J43-'1.1 Risk free BASE'!J43</f>
        <v>2.0000000000000004E-2</v>
      </c>
      <c r="AE43" s="44">
        <f>K43-'1.1 Risk free BASE'!K43</f>
        <v>2.0000000000000004E-2</v>
      </c>
      <c r="AF43" s="23">
        <f>L43-'1.1 Risk free BASE'!L43</f>
        <v>1.7634070328221396E-2</v>
      </c>
      <c r="AG43" s="24">
        <f>M43-'1.1 Risk free BASE'!M43</f>
        <v>1.9999999335188035E-2</v>
      </c>
      <c r="AH43" s="24">
        <f>N43-'1.1 Risk free BASE'!N43</f>
        <v>1.9999535697790005E-2</v>
      </c>
      <c r="AI43" s="24">
        <f>O43-'1.1 Risk free BASE'!O43</f>
        <v>1.9998662231261566E-2</v>
      </c>
      <c r="AJ43" s="24">
        <f>P43-'1.1 Risk free BASE'!P43</f>
        <v>1.9998905085458762E-2</v>
      </c>
      <c r="AK43" s="24">
        <f>Q43-'1.1 Risk free BASE'!Q43</f>
        <v>1.9999547028707099E-2</v>
      </c>
      <c r="AL43" s="24">
        <f>R43-'1.1 Risk free BASE'!R43</f>
        <v>8.3744641216030313E-3</v>
      </c>
      <c r="AM43" s="24">
        <f>S43-'1.1 Risk free BASE'!S43</f>
        <v>1.9998703055023048E-2</v>
      </c>
      <c r="AN43" s="24">
        <f>T43-'1.1 Risk free BASE'!T43</f>
        <v>1.9999606574995443E-2</v>
      </c>
      <c r="AO43" s="24">
        <f>U43-'1.1 Risk free BASE'!U43</f>
        <v>8.5926582960405007E-3</v>
      </c>
      <c r="AP43" s="4"/>
    </row>
    <row r="44" spans="2:42">
      <c r="B44" s="13"/>
      <c r="C44" s="19">
        <v>37</v>
      </c>
      <c r="D44" s="22">
        <v>5.7838631206779553E-2</v>
      </c>
      <c r="E44" s="22">
        <v>6.5550767009946873E-2</v>
      </c>
      <c r="F44" s="22">
        <v>5.3949590468040029E-2</v>
      </c>
      <c r="G44" s="22">
        <v>5.903792340710233E-2</v>
      </c>
      <c r="H44" s="22">
        <v>6.0444980072157359E-2</v>
      </c>
      <c r="I44" s="22">
        <v>4.3114772699595516E-2</v>
      </c>
      <c r="J44" s="43">
        <v>5.2141702499746576E-2</v>
      </c>
      <c r="K44" s="43">
        <v>5.0867368065557805E-2</v>
      </c>
      <c r="L44" s="27">
        <v>4.501920417414973E-2</v>
      </c>
      <c r="M44" s="28">
        <f t="shared" si="5"/>
        <v>5.8089473694965754E-2</v>
      </c>
      <c r="N44" s="22">
        <f t="shared" si="5"/>
        <v>5.8557510084605413E-2</v>
      </c>
      <c r="O44" s="22">
        <f t="shared" si="5"/>
        <v>6.561405127053721E-2</v>
      </c>
      <c r="P44" s="22">
        <f t="shared" si="5"/>
        <v>6.9640549768363647E-2</v>
      </c>
      <c r="Q44" s="22">
        <f t="shared" si="5"/>
        <v>5.2847756439134974E-2</v>
      </c>
      <c r="R44" s="22">
        <f t="shared" si="5"/>
        <v>4.4546175320240744E-2</v>
      </c>
      <c r="S44" s="22">
        <f t="shared" si="5"/>
        <v>6.3608832206427435E-2</v>
      </c>
      <c r="T44" s="22">
        <f t="shared" si="5"/>
        <v>5.1807315187280212E-2</v>
      </c>
      <c r="U44" s="22">
        <f t="shared" si="5"/>
        <v>4.4906112766496031E-2</v>
      </c>
      <c r="W44" s="19">
        <v>37</v>
      </c>
      <c r="X44" s="24">
        <f>D44-'1.1 Risk free BASE'!D44</f>
        <v>2.0000000000000004E-2</v>
      </c>
      <c r="Y44" s="24">
        <f>E44-'1.1 Risk free BASE'!E44</f>
        <v>2.0000000000000004E-2</v>
      </c>
      <c r="Z44" s="24">
        <f>F44-'1.1 Risk free BASE'!F44</f>
        <v>2.0000000000000004E-2</v>
      </c>
      <c r="AA44" s="24">
        <f>G44-'1.1 Risk free BASE'!G44</f>
        <v>2.0000000000000004E-2</v>
      </c>
      <c r="AB44" s="24">
        <f>H44-'1.1 Risk free BASE'!H44</f>
        <v>2.0000000000000004E-2</v>
      </c>
      <c r="AC44" s="24">
        <f>I44-'1.1 Risk free BASE'!I44</f>
        <v>1.6545826095005101E-2</v>
      </c>
      <c r="AD44" s="44">
        <f>J44-'1.1 Risk free BASE'!J44</f>
        <v>2.0000000000000004E-2</v>
      </c>
      <c r="AE44" s="44">
        <f>K44-'1.1 Risk free BASE'!K44</f>
        <v>1.9849420545009266E-2</v>
      </c>
      <c r="AF44" s="23">
        <f>L44-'1.1 Risk free BASE'!L44</f>
        <v>1.7364441508473938E-2</v>
      </c>
      <c r="AG44" s="24">
        <f>M44-'1.1 Risk free BASE'!M44</f>
        <v>1.9999999410994951E-2</v>
      </c>
      <c r="AH44" s="24">
        <f>N44-'1.1 Risk free BASE'!N44</f>
        <v>1.9999547888654545E-2</v>
      </c>
      <c r="AI44" s="24">
        <f>O44-'1.1 Risk free BASE'!O44</f>
        <v>1.9998721237376893E-2</v>
      </c>
      <c r="AJ44" s="24">
        <f>P44-'1.1 Risk free BASE'!P44</f>
        <v>1.9998953333950853E-2</v>
      </c>
      <c r="AK44" s="24">
        <f>Q44-'1.1 Risk free BASE'!Q44</f>
        <v>1.9999461120836504E-2</v>
      </c>
      <c r="AL44" s="24">
        <f>R44-'1.1 Risk free BASE'!R44</f>
        <v>7.4558917072582442E-3</v>
      </c>
      <c r="AM44" s="24">
        <f>S44-'1.1 Risk free BASE'!S44</f>
        <v>1.999875977979082E-2</v>
      </c>
      <c r="AN44" s="24">
        <f>T44-'1.1 Risk free BASE'!T44</f>
        <v>1.4408784486606319E-2</v>
      </c>
      <c r="AO44" s="24">
        <f>U44-'1.1 Risk free BASE'!U44</f>
        <v>7.6116352207395988E-3</v>
      </c>
      <c r="AP44" s="4"/>
    </row>
    <row r="45" spans="2:42">
      <c r="B45" s="13"/>
      <c r="C45" s="19">
        <v>38</v>
      </c>
      <c r="D45" s="22">
        <v>5.7845025505360845E-2</v>
      </c>
      <c r="E45" s="22">
        <v>6.5363843749967052E-2</v>
      </c>
      <c r="F45" s="22">
        <v>5.4256335222697225E-2</v>
      </c>
      <c r="G45" s="22">
        <v>5.9316894239441073E-2</v>
      </c>
      <c r="H45" s="22">
        <v>6.0217745179180979E-2</v>
      </c>
      <c r="I45" s="22">
        <v>4.3137271632574192E-2</v>
      </c>
      <c r="J45" s="43">
        <v>5.225759364462057E-2</v>
      </c>
      <c r="K45" s="43">
        <v>5.0697323235153524E-2</v>
      </c>
      <c r="L45" s="27">
        <v>4.4998749563084806E-2</v>
      </c>
      <c r="M45" s="28">
        <f t="shared" si="5"/>
        <v>5.8081641726846156E-2</v>
      </c>
      <c r="N45" s="22">
        <f t="shared" si="5"/>
        <v>5.8470686639471081E-2</v>
      </c>
      <c r="O45" s="22">
        <f t="shared" si="5"/>
        <v>6.5668871886714442E-2</v>
      </c>
      <c r="P45" s="22">
        <f t="shared" si="5"/>
        <v>6.9690639548008582E-2</v>
      </c>
      <c r="Q45" s="22">
        <f t="shared" si="5"/>
        <v>5.1844197096880151E-2</v>
      </c>
      <c r="R45" s="22">
        <f t="shared" si="5"/>
        <v>4.3970073392431974E-2</v>
      </c>
      <c r="S45" s="22">
        <f t="shared" si="5"/>
        <v>5.655455178554436E-2</v>
      </c>
      <c r="T45" s="22">
        <f t="shared" si="5"/>
        <v>4.4424970468439184E-2</v>
      </c>
      <c r="U45" s="22">
        <f t="shared" si="5"/>
        <v>4.4242210345526001E-2</v>
      </c>
      <c r="W45" s="19">
        <v>38</v>
      </c>
      <c r="X45" s="24">
        <f>D45-'1.1 Risk free BASE'!D45</f>
        <v>2.0000000000000004E-2</v>
      </c>
      <c r="Y45" s="24">
        <f>E45-'1.1 Risk free BASE'!E45</f>
        <v>2.0000000000000004E-2</v>
      </c>
      <c r="Z45" s="24">
        <f>F45-'1.1 Risk free BASE'!F45</f>
        <v>2.0000000000000004E-2</v>
      </c>
      <c r="AA45" s="24">
        <f>G45-'1.1 Risk free BASE'!G45</f>
        <v>2.0000000000000004E-2</v>
      </c>
      <c r="AB45" s="24">
        <f>H45-'1.1 Risk free BASE'!H45</f>
        <v>2.0000000000000004E-2</v>
      </c>
      <c r="AC45" s="24">
        <f>I45-'1.1 Risk free BASE'!I45</f>
        <v>1.6288702278412392E-2</v>
      </c>
      <c r="AD45" s="44">
        <f>J45-'1.1 Risk free BASE'!J45</f>
        <v>1.981426168506073E-2</v>
      </c>
      <c r="AE45" s="44">
        <f>K45-'1.1 Risk free BASE'!K45</f>
        <v>1.9509469468603102E-2</v>
      </c>
      <c r="AF45" s="23">
        <f>L45-'1.1 Risk free BASE'!L45</f>
        <v>1.7088432492063932E-2</v>
      </c>
      <c r="AG45" s="24">
        <f>M45-'1.1 Risk free BASE'!M45</f>
        <v>1.9999999476296271E-2</v>
      </c>
      <c r="AH45" s="24">
        <f>N45-'1.1 Risk free BASE'!N45</f>
        <v>1.99995609164485E-2</v>
      </c>
      <c r="AI45" s="24">
        <f>O45-'1.1 Risk free BASE'!O45</f>
        <v>1.9998777400202838E-2</v>
      </c>
      <c r="AJ45" s="24">
        <f>P45-'1.1 Risk free BASE'!P45</f>
        <v>1.9998999233187265E-2</v>
      </c>
      <c r="AK45" s="24">
        <f>Q45-'1.1 Risk free BASE'!Q45</f>
        <v>1.999934540346282E-2</v>
      </c>
      <c r="AL45" s="24">
        <f>R45-'1.1 Risk free BASE'!R45</f>
        <v>6.721742698337696E-3</v>
      </c>
      <c r="AM45" s="24">
        <f>S45-'1.1 Risk free BASE'!S45</f>
        <v>1.2888744512487449E-2</v>
      </c>
      <c r="AN45" s="24">
        <f>T45-'1.1 Risk free BASE'!T45</f>
        <v>6.9308628706630238E-3</v>
      </c>
      <c r="AO45" s="24">
        <f>U45-'1.1 Risk free BASE'!U45</f>
        <v>6.8315706108135199E-3</v>
      </c>
      <c r="AP45" s="4"/>
    </row>
    <row r="46" spans="2:42">
      <c r="B46" s="13"/>
      <c r="C46" s="19">
        <v>39</v>
      </c>
      <c r="D46" s="22">
        <v>5.7850908711855484E-2</v>
      </c>
      <c r="E46" s="22">
        <v>6.518464419092028E-2</v>
      </c>
      <c r="F46" s="22">
        <v>5.4548624742694049E-2</v>
      </c>
      <c r="G46" s="22">
        <v>5.9582721187857665E-2</v>
      </c>
      <c r="H46" s="22">
        <v>5.9971050903798492E-2</v>
      </c>
      <c r="I46" s="22">
        <v>4.3146931661447896E-2</v>
      </c>
      <c r="J46" s="43">
        <v>5.2220200493520608E-2</v>
      </c>
      <c r="K46" s="43">
        <v>5.0521358755381662E-2</v>
      </c>
      <c r="L46" s="27">
        <v>4.4965922275214565E-2</v>
      </c>
      <c r="M46" s="28">
        <f t="shared" si="5"/>
        <v>5.8074494805437471E-2</v>
      </c>
      <c r="N46" s="22">
        <f t="shared" si="5"/>
        <v>5.8397350101953904E-2</v>
      </c>
      <c r="O46" s="22">
        <f t="shared" si="5"/>
        <v>6.5715880333129029E-2</v>
      </c>
      <c r="P46" s="22">
        <f t="shared" si="5"/>
        <v>6.9733728524114191E-2</v>
      </c>
      <c r="Q46" s="22">
        <f t="shared" si="5"/>
        <v>5.0639081126133911E-2</v>
      </c>
      <c r="R46" s="22">
        <f t="shared" si="5"/>
        <v>4.3514079054019605E-2</v>
      </c>
      <c r="S46" s="22">
        <f t="shared" si="5"/>
        <v>5.0800244966645813E-2</v>
      </c>
      <c r="T46" s="22">
        <f t="shared" si="5"/>
        <v>4.3856500368322227E-2</v>
      </c>
      <c r="U46" s="22">
        <f t="shared" si="5"/>
        <v>4.3719249179310138E-2</v>
      </c>
      <c r="W46" s="19">
        <v>39</v>
      </c>
      <c r="X46" s="24">
        <f>D46-'1.1 Risk free BASE'!D46</f>
        <v>2.0000000000000004E-2</v>
      </c>
      <c r="Y46" s="24">
        <f>E46-'1.1 Risk free BASE'!E46</f>
        <v>2.0000000000000004E-2</v>
      </c>
      <c r="Z46" s="24">
        <f>F46-'1.1 Risk free BASE'!F46</f>
        <v>2.0000000000000004E-2</v>
      </c>
      <c r="AA46" s="24">
        <f>G46-'1.1 Risk free BASE'!G46</f>
        <v>2.0000000000000004E-2</v>
      </c>
      <c r="AB46" s="24">
        <f>H46-'1.1 Risk free BASE'!H46</f>
        <v>2.0000000000000004E-2</v>
      </c>
      <c r="AC46" s="24">
        <f>I46-'1.1 Risk free BASE'!I46</f>
        <v>1.6029695241694508E-2</v>
      </c>
      <c r="AD46" s="44">
        <f>J46-'1.1 Risk free BASE'!J46</f>
        <v>1.9489414135202221E-2</v>
      </c>
      <c r="AE46" s="44">
        <f>K46-'1.1 Risk free BASE'!K46</f>
        <v>1.9170237866030559E-2</v>
      </c>
      <c r="AF46" s="23">
        <f>L46-'1.1 Risk free BASE'!L46</f>
        <v>1.6810632779838519E-2</v>
      </c>
      <c r="AG46" s="24">
        <f>M46-'1.1 Risk free BASE'!M46</f>
        <v>1.9999999532714918E-2</v>
      </c>
      <c r="AH46" s="24">
        <f>N46-'1.1 Risk free BASE'!N46</f>
        <v>1.9999574462479019E-2</v>
      </c>
      <c r="AI46" s="24">
        <f>O46-'1.1 Risk free BASE'!O46</f>
        <v>1.9998830769828668E-2</v>
      </c>
      <c r="AJ46" s="24">
        <f>P46-'1.1 Risk free BASE'!P46</f>
        <v>1.9999042834058622E-2</v>
      </c>
      <c r="AK46" s="24">
        <f>Q46-'1.1 Risk free BASE'!Q46</f>
        <v>1.9999186924052115E-2</v>
      </c>
      <c r="AL46" s="24">
        <f>R46-'1.1 Risk free BASE'!R46</f>
        <v>6.1352373019056827E-3</v>
      </c>
      <c r="AM46" s="24">
        <f>S46-'1.1 Risk free BASE'!S46</f>
        <v>7.0866824918369709E-3</v>
      </c>
      <c r="AN46" s="24">
        <f>T46-'1.1 Risk free BASE'!T46</f>
        <v>6.2820365428979397E-3</v>
      </c>
      <c r="AO46" s="24">
        <f>U46-'1.1 Risk free BASE'!U46</f>
        <v>6.211619045780381E-3</v>
      </c>
      <c r="AP46" s="4"/>
    </row>
    <row r="47" spans="2:42">
      <c r="B47" s="13"/>
      <c r="C47" s="19">
        <v>40</v>
      </c>
      <c r="D47" s="22">
        <v>5.7856334778727966E-2</v>
      </c>
      <c r="E47" s="22">
        <v>6.5012874395250483E-2</v>
      </c>
      <c r="F47" s="22">
        <v>5.4827372362918E-2</v>
      </c>
      <c r="G47" s="22">
        <v>5.9836236729929645E-2</v>
      </c>
      <c r="H47" s="22">
        <v>5.9700020573980592E-2</v>
      </c>
      <c r="I47" s="22">
        <v>4.3147094224920801E-2</v>
      </c>
      <c r="J47" s="43">
        <v>5.217132863602636E-2</v>
      </c>
      <c r="K47" s="43">
        <v>5.0342996812788421E-2</v>
      </c>
      <c r="L47" s="27">
        <v>4.4924434044263606E-2</v>
      </c>
      <c r="M47" s="28">
        <f t="shared" si="5"/>
        <v>5.8067973097192693E-2</v>
      </c>
      <c r="N47" s="22">
        <f t="shared" si="5"/>
        <v>5.8335413747873988E-2</v>
      </c>
      <c r="O47" s="22">
        <f t="shared" si="5"/>
        <v>6.5756193654664452E-2</v>
      </c>
      <c r="P47" s="22">
        <f t="shared" si="5"/>
        <v>6.9770798311994175E-2</v>
      </c>
      <c r="Q47" s="22">
        <f t="shared" si="5"/>
        <v>4.9183718113976482E-2</v>
      </c>
      <c r="R47" s="22">
        <f t="shared" si="5"/>
        <v>4.315343422012341E-2</v>
      </c>
      <c r="S47" s="22">
        <f t="shared" si="5"/>
        <v>5.0267095692210439E-2</v>
      </c>
      <c r="T47" s="22">
        <f t="shared" si="5"/>
        <v>4.3410451105361458E-2</v>
      </c>
      <c r="U47" s="22">
        <f t="shared" si="5"/>
        <v>4.3307677211336104E-2</v>
      </c>
      <c r="W47" s="19">
        <v>40</v>
      </c>
      <c r="X47" s="24">
        <f>D47-'1.1 Risk free BASE'!D47</f>
        <v>2.0000000000000004E-2</v>
      </c>
      <c r="Y47" s="24">
        <f>E47-'1.1 Risk free BASE'!E47</f>
        <v>2.0000000000000004E-2</v>
      </c>
      <c r="Z47" s="24">
        <f>F47-'1.1 Risk free BASE'!F47</f>
        <v>2.0000000000000004E-2</v>
      </c>
      <c r="AA47" s="24">
        <f>G47-'1.1 Risk free BASE'!G47</f>
        <v>2.0000000000000004E-2</v>
      </c>
      <c r="AB47" s="24">
        <f>H47-'1.1 Risk free BASE'!H47</f>
        <v>2.0000000000000004E-2</v>
      </c>
      <c r="AC47" s="24">
        <f>I47-'1.1 Risk free BASE'!I47</f>
        <v>1.5771890179893777E-2</v>
      </c>
      <c r="AD47" s="44">
        <f>J47-'1.1 Risk free BASE'!J47</f>
        <v>1.916637394773768E-2</v>
      </c>
      <c r="AE47" s="44">
        <f>K47-'1.1 Risk free BASE'!K47</f>
        <v>1.8835068918764852E-2</v>
      </c>
      <c r="AF47" s="23">
        <f>L47-'1.1 Risk free BASE'!L47</f>
        <v>1.6534359627809803E-2</v>
      </c>
      <c r="AG47" s="24">
        <f>M47-'1.1 Risk free BASE'!M47</f>
        <v>1.999999958159937E-2</v>
      </c>
      <c r="AH47" s="24">
        <f>N47-'1.1 Risk free BASE'!N47</f>
        <v>1.9999588272880731E-2</v>
      </c>
      <c r="AI47" s="24">
        <f>O47-'1.1 Risk free BASE'!O47</f>
        <v>1.9998881421021242E-2</v>
      </c>
      <c r="AJ47" s="24">
        <f>P47-'1.1 Risk free BASE'!P47</f>
        <v>1.9999084204888717E-2</v>
      </c>
      <c r="AK47" s="24">
        <f>Q47-'1.1 Risk free BASE'!Q47</f>
        <v>1.9998967224879483E-2</v>
      </c>
      <c r="AL47" s="24">
        <f>R47-'1.1 Risk free BASE'!R47</f>
        <v>5.666795161521021E-3</v>
      </c>
      <c r="AM47" s="24">
        <f>S47-'1.1 Risk free BASE'!S47</f>
        <v>6.5126117255387417E-3</v>
      </c>
      <c r="AN47" s="24">
        <f>T47-'1.1 Risk free BASE'!T47</f>
        <v>5.768418189782798E-3</v>
      </c>
      <c r="AO47" s="24">
        <f>U47-'1.1 Risk free BASE'!U47</f>
        <v>5.7190503996822351E-3</v>
      </c>
      <c r="AP47" s="4"/>
    </row>
    <row r="48" spans="2:42">
      <c r="B48" s="13"/>
      <c r="C48" s="19">
        <v>41</v>
      </c>
      <c r="D48" s="22">
        <v>5.7861351063972485E-2</v>
      </c>
      <c r="E48" s="22">
        <v>6.4848225769386744E-2</v>
      </c>
      <c r="F48" s="22">
        <v>5.5026736304222279E-2</v>
      </c>
      <c r="G48" s="22">
        <v>6.007821278842472E-2</v>
      </c>
      <c r="H48" s="22">
        <v>5.9402984344432572E-2</v>
      </c>
      <c r="I48" s="22">
        <v>4.3140295371730142E-2</v>
      </c>
      <c r="J48" s="43">
        <v>5.2114693761121211E-2</v>
      </c>
      <c r="K48" s="43">
        <v>5.0164776984488624E-2</v>
      </c>
      <c r="L48" s="27">
        <v>4.4877063387845695E-2</v>
      </c>
      <c r="M48" s="28">
        <f t="shared" si="5"/>
        <v>5.8062021980212819E-2</v>
      </c>
      <c r="N48" s="22">
        <f t="shared" si="5"/>
        <v>5.828311138320541E-2</v>
      </c>
      <c r="O48" s="22">
        <f t="shared" si="5"/>
        <v>6.303226767567538E-2</v>
      </c>
      <c r="P48" s="22">
        <f t="shared" si="5"/>
        <v>6.9802692143238865E-2</v>
      </c>
      <c r="Q48" s="22">
        <f t="shared" si="5"/>
        <v>4.7589560162284661E-2</v>
      </c>
      <c r="R48" s="22">
        <f t="shared" si="5"/>
        <v>4.2868377577234718E-2</v>
      </c>
      <c r="S48" s="22">
        <f t="shared" si="5"/>
        <v>4.9851796759162292E-2</v>
      </c>
      <c r="T48" s="22">
        <f t="shared" si="5"/>
        <v>4.3060725992855042E-2</v>
      </c>
      <c r="U48" s="22">
        <f t="shared" si="5"/>
        <v>4.2983997046806444E-2</v>
      </c>
      <c r="W48" s="19">
        <v>41</v>
      </c>
      <c r="X48" s="24">
        <f>D48-'1.1 Risk free BASE'!D48</f>
        <v>2.0000000000000004E-2</v>
      </c>
      <c r="Y48" s="24">
        <f>E48-'1.1 Risk free BASE'!E48</f>
        <v>2.0000000000000004E-2</v>
      </c>
      <c r="Z48" s="24">
        <f>F48-'1.1 Risk free BASE'!F48</f>
        <v>1.9933310556453421E-2</v>
      </c>
      <c r="AA48" s="24">
        <f>G48-'1.1 Risk free BASE'!G48</f>
        <v>2.0000000000000004E-2</v>
      </c>
      <c r="AB48" s="24">
        <f>H48-'1.1 Risk free BASE'!H48</f>
        <v>2.0000000000000004E-2</v>
      </c>
      <c r="AC48" s="24">
        <f>I48-'1.1 Risk free BASE'!I48</f>
        <v>1.5517496070488246E-2</v>
      </c>
      <c r="AD48" s="44">
        <f>J48-'1.1 Risk free BASE'!J48</f>
        <v>1.88480305476042E-2</v>
      </c>
      <c r="AE48" s="44">
        <f>K48-'1.1 Risk free BASE'!K48</f>
        <v>1.8506291172577738E-2</v>
      </c>
      <c r="AF48" s="23">
        <f>L48-'1.1 Risk free BASE'!L48</f>
        <v>1.6261971542504527E-2</v>
      </c>
      <c r="AG48" s="24">
        <f>M48-'1.1 Risk free BASE'!M48</f>
        <v>1.999999962408161E-2</v>
      </c>
      <c r="AH48" s="24">
        <f>N48-'1.1 Risk free BASE'!N48</f>
        <v>1.9999602148003115E-2</v>
      </c>
      <c r="AI48" s="24">
        <f>O48-'1.1 Risk free BASE'!O48</f>
        <v>1.7240428854597756E-2</v>
      </c>
      <c r="AJ48" s="24">
        <f>P48-'1.1 Risk free BASE'!P48</f>
        <v>1.9999123426123644E-2</v>
      </c>
      <c r="AK48" s="24">
        <f>Q48-'1.1 Risk free BASE'!Q48</f>
        <v>1.9998696301057661E-2</v>
      </c>
      <c r="AL48" s="24">
        <f>R48-'1.1 Risk free BASE'!R48</f>
        <v>5.2926850354020338E-3</v>
      </c>
      <c r="AM48" s="24">
        <f>S48-'1.1 Risk free BASE'!S48</f>
        <v>6.062244562092145E-3</v>
      </c>
      <c r="AN48" s="24">
        <f>T48-'1.1 Risk free BASE'!T48</f>
        <v>5.3618694876931272E-3</v>
      </c>
      <c r="AO48" s="24">
        <f>U48-'1.1 Risk free BASE'!U48</f>
        <v>5.327720221493637E-3</v>
      </c>
      <c r="AP48" s="4"/>
    </row>
    <row r="49" spans="2:42">
      <c r="B49" s="13"/>
      <c r="C49" s="19">
        <v>42</v>
      </c>
      <c r="D49" s="22">
        <v>5.7865999229276252E-2</v>
      </c>
      <c r="E49" s="22">
        <v>6.4690383340014521E-2</v>
      </c>
      <c r="F49" s="22">
        <v>5.4949123338322803E-2</v>
      </c>
      <c r="G49" s="22">
        <v>6.0309365124750811E-2</v>
      </c>
      <c r="H49" s="22">
        <v>5.9092555553436052E-2</v>
      </c>
      <c r="I49" s="22">
        <v>4.3128456458201292E-2</v>
      </c>
      <c r="J49" s="43">
        <v>5.2053044326521025E-2</v>
      </c>
      <c r="K49" s="43">
        <v>4.9988502990698791E-2</v>
      </c>
      <c r="L49" s="27">
        <v>4.4825881476864282E-2</v>
      </c>
      <c r="M49" s="28">
        <f t="shared" si="5"/>
        <v>5.8056591592561491E-2</v>
      </c>
      <c r="N49" s="22">
        <f t="shared" si="5"/>
        <v>5.8238948778724708E-2</v>
      </c>
      <c r="O49" s="22">
        <f t="shared" si="5"/>
        <v>5.1771902876930564E-2</v>
      </c>
      <c r="P49" s="22">
        <f t="shared" si="5"/>
        <v>6.9830134564976998E-2</v>
      </c>
      <c r="Q49" s="22">
        <f t="shared" si="5"/>
        <v>4.6442988791971951E-2</v>
      </c>
      <c r="R49" s="22">
        <f t="shared" si="5"/>
        <v>4.2643176672902072E-2</v>
      </c>
      <c r="S49" s="22">
        <f t="shared" si="5"/>
        <v>4.9528525350536645E-2</v>
      </c>
      <c r="T49" s="22">
        <f t="shared" si="5"/>
        <v>4.2786687792416567E-2</v>
      </c>
      <c r="U49" s="22">
        <f t="shared" si="5"/>
        <v>4.2729580311407611E-2</v>
      </c>
      <c r="W49" s="19">
        <v>42</v>
      </c>
      <c r="X49" s="24">
        <f>D49-'1.1 Risk free BASE'!D49</f>
        <v>2.0000000000000004E-2</v>
      </c>
      <c r="Y49" s="24">
        <f>E49-'1.1 Risk free BASE'!E49</f>
        <v>2.0000000000000004E-2</v>
      </c>
      <c r="Z49" s="24">
        <f>F49-'1.1 Risk free BASE'!F49</f>
        <v>1.9601551883165591E-2</v>
      </c>
      <c r="AA49" s="24">
        <f>G49-'1.1 Risk free BASE'!G49</f>
        <v>2.0000000000000004E-2</v>
      </c>
      <c r="AB49" s="24">
        <f>H49-'1.1 Risk free BASE'!H49</f>
        <v>2.0000000000000004E-2</v>
      </c>
      <c r="AC49" s="24">
        <f>I49-'1.1 Risk free BASE'!I49</f>
        <v>1.5268061229125829E-2</v>
      </c>
      <c r="AD49" s="44">
        <f>J49-'1.1 Risk free BASE'!J49</f>
        <v>1.8536364736353006E-2</v>
      </c>
      <c r="AE49" s="44">
        <f>K49-'1.1 Risk free BASE'!K49</f>
        <v>1.818547684777716E-2</v>
      </c>
      <c r="AF49" s="23">
        <f>L49-'1.1 Risk free BASE'!L49</f>
        <v>1.5995107563606004E-2</v>
      </c>
      <c r="AG49" s="24">
        <f>M49-'1.1 Risk free BASE'!M49</f>
        <v>1.999999966108601E-2</v>
      </c>
      <c r="AH49" s="24">
        <f>N49-'1.1 Risk free BASE'!N49</f>
        <v>1.999961593301891E-2</v>
      </c>
      <c r="AI49" s="24">
        <f>O49-'1.1 Risk free BASE'!O49</f>
        <v>5.9504545357116356E-3</v>
      </c>
      <c r="AJ49" s="24">
        <f>P49-'1.1 Risk free BASE'!P49</f>
        <v>1.9999160586168241E-2</v>
      </c>
      <c r="AK49" s="24">
        <f>Q49-'1.1 Risk free BASE'!Q49</f>
        <v>1.9998504841969744E-2</v>
      </c>
      <c r="AL49" s="24">
        <f>R49-'1.1 Risk free BASE'!R49</f>
        <v>4.9939037578246026E-3</v>
      </c>
      <c r="AM49" s="24">
        <f>S49-'1.1 Risk free BASE'!S49</f>
        <v>5.7089190802650513E-3</v>
      </c>
      <c r="AN49" s="24">
        <f>T49-'1.1 Risk free BASE'!T49</f>
        <v>5.0400395252470087E-3</v>
      </c>
      <c r="AO49" s="24">
        <f>U49-'1.1 Risk free BASE'!U49</f>
        <v>5.0167941070926592E-3</v>
      </c>
      <c r="AP49" s="4"/>
    </row>
    <row r="50" spans="2:42">
      <c r="B50" s="13"/>
      <c r="C50" s="19">
        <v>43</v>
      </c>
      <c r="D50" s="22">
        <v>5.7870316003297159E-2</v>
      </c>
      <c r="E50" s="22">
        <v>6.4539031902798513E-2</v>
      </c>
      <c r="F50" s="22">
        <v>5.4868992974739017E-2</v>
      </c>
      <c r="G50" s="22">
        <v>6.053035750720713E-2</v>
      </c>
      <c r="H50" s="22">
        <v>5.8781485660337904E-2</v>
      </c>
      <c r="I50" s="22">
        <v>4.3113030165994548E-2</v>
      </c>
      <c r="J50" s="43">
        <v>5.1988402434828496E-2</v>
      </c>
      <c r="K50" s="43">
        <v>4.9815429758158336E-2</v>
      </c>
      <c r="L50" s="27">
        <v>4.477242433979578E-2</v>
      </c>
      <c r="M50" s="28">
        <f t="shared" si="5"/>
        <v>5.8051636419604868E-2</v>
      </c>
      <c r="N50" s="22">
        <f t="shared" si="5"/>
        <v>5.8201662269517174E-2</v>
      </c>
      <c r="O50" s="22">
        <f t="shared" si="5"/>
        <v>5.1509008050546257E-2</v>
      </c>
      <c r="P50" s="22">
        <f t="shared" si="5"/>
        <v>6.9853748285895634E-2</v>
      </c>
      <c r="Q50" s="22">
        <f t="shared" si="5"/>
        <v>4.5798722956793547E-2</v>
      </c>
      <c r="R50" s="22">
        <f t="shared" si="5"/>
        <v>4.2465331854452337E-2</v>
      </c>
      <c r="S50" s="22">
        <f t="shared" si="5"/>
        <v>4.9277026534900514E-2</v>
      </c>
      <c r="T50" s="22">
        <f t="shared" si="5"/>
        <v>4.2572057072290059E-2</v>
      </c>
      <c r="U50" s="22">
        <f t="shared" si="5"/>
        <v>4.252969261951467E-2</v>
      </c>
      <c r="W50" s="19">
        <v>43</v>
      </c>
      <c r="X50" s="24">
        <f>D50-'1.1 Risk free BASE'!D50</f>
        <v>2.0000000000000004E-2</v>
      </c>
      <c r="Y50" s="24">
        <f>E50-'1.1 Risk free BASE'!E50</f>
        <v>2.0000000000000004E-2</v>
      </c>
      <c r="Z50" s="24">
        <f>F50-'1.1 Risk free BASE'!F50</f>
        <v>1.9278453654054672E-2</v>
      </c>
      <c r="AA50" s="24">
        <f>G50-'1.1 Risk free BASE'!G50</f>
        <v>2.0000000000000004E-2</v>
      </c>
      <c r="AB50" s="24">
        <f>H50-'1.1 Risk free BASE'!H50</f>
        <v>2.0000000000000004E-2</v>
      </c>
      <c r="AC50" s="24">
        <f>I50-'1.1 Risk free BASE'!I50</f>
        <v>1.5024637855142631E-2</v>
      </c>
      <c r="AD50" s="44">
        <f>J50-'1.1 Risk free BASE'!J50</f>
        <v>1.8232685550716221E-2</v>
      </c>
      <c r="AE50" s="44">
        <f>K50-'1.1 Risk free BASE'!K50</f>
        <v>1.7873637619955751E-2</v>
      </c>
      <c r="AF50" s="23">
        <f>L50-'1.1 Risk free BASE'!L50</f>
        <v>1.5734869304953492E-2</v>
      </c>
      <c r="AG50" s="24">
        <f>M50-'1.1 Risk free BASE'!M50</f>
        <v>1.9999999693443238E-2</v>
      </c>
      <c r="AH50" s="24">
        <f>N50-'1.1 Risk free BASE'!N50</f>
        <v>1.9999629509908301E-2</v>
      </c>
      <c r="AI50" s="24">
        <f>O50-'1.1 Risk free BASE'!O50</f>
        <v>5.662165662001506E-3</v>
      </c>
      <c r="AJ50" s="24">
        <f>P50-'1.1 Risk free BASE'!P50</f>
        <v>1.9999195778170664E-2</v>
      </c>
      <c r="AK50" s="24">
        <f>Q50-'1.1 Risk free BASE'!Q50</f>
        <v>1.9998424832271988E-2</v>
      </c>
      <c r="AL50" s="24">
        <f>R50-'1.1 Risk free BASE'!R50</f>
        <v>4.7552553374470286E-3</v>
      </c>
      <c r="AM50" s="24">
        <f>S50-'1.1 Risk free BASE'!S50</f>
        <v>5.4316620326706477E-3</v>
      </c>
      <c r="AN50" s="24">
        <f>T50-'1.1 Risk free BASE'!T50</f>
        <v>4.7852098981857605E-3</v>
      </c>
      <c r="AO50" s="24">
        <f>U50-'1.1 Risk free BASE'!U50</f>
        <v>4.76969830798879E-3</v>
      </c>
      <c r="AP50" s="4"/>
    </row>
    <row r="51" spans="2:42">
      <c r="B51" s="13"/>
      <c r="C51" s="19">
        <v>44</v>
      </c>
      <c r="D51" s="22">
        <v>5.7874333832312649E-2</v>
      </c>
      <c r="E51" s="22">
        <v>6.4393860523589627E-2</v>
      </c>
      <c r="F51" s="22">
        <v>5.4787858017846247E-2</v>
      </c>
      <c r="G51" s="22">
        <v>6.0741805635561072E-2</v>
      </c>
      <c r="H51" s="22">
        <v>5.8479195045313168E-2</v>
      </c>
      <c r="I51" s="22">
        <v>4.3095112132238267E-2</v>
      </c>
      <c r="J51" s="43">
        <v>5.1922245935625444E-2</v>
      </c>
      <c r="K51" s="43">
        <v>4.9646404776052311E-2</v>
      </c>
      <c r="L51" s="27">
        <v>4.4717823857882255E-2</v>
      </c>
      <c r="M51" s="28">
        <f t="shared" si="5"/>
        <v>5.8047114916570663E-2</v>
      </c>
      <c r="N51" s="22">
        <f t="shared" si="5"/>
        <v>5.817018351889125E-2</v>
      </c>
      <c r="O51" s="22">
        <f t="shared" si="5"/>
        <v>5.1304952006796967E-2</v>
      </c>
      <c r="P51" s="22">
        <f t="shared" si="5"/>
        <v>6.9874068594723671E-2</v>
      </c>
      <c r="Q51" s="22">
        <f t="shared" si="5"/>
        <v>4.5562019056647474E-2</v>
      </c>
      <c r="R51" s="22">
        <f t="shared" si="5"/>
        <v>4.2324927776578702E-2</v>
      </c>
      <c r="S51" s="22">
        <f t="shared" si="5"/>
        <v>4.9081448736295386E-2</v>
      </c>
      <c r="T51" s="22">
        <f t="shared" si="5"/>
        <v>4.2404016846486536E-2</v>
      </c>
      <c r="U51" s="22">
        <f t="shared" si="5"/>
        <v>4.2372700531482455E-2</v>
      </c>
      <c r="W51" s="19">
        <v>44</v>
      </c>
      <c r="X51" s="24">
        <f>D51-'1.1 Risk free BASE'!D51</f>
        <v>2.0000000000000004E-2</v>
      </c>
      <c r="Y51" s="24">
        <f>E51-'1.1 Risk free BASE'!E51</f>
        <v>2.0000000000000004E-2</v>
      </c>
      <c r="Z51" s="24">
        <f>F51-'1.1 Risk free BASE'!F51</f>
        <v>1.8964851392520243E-2</v>
      </c>
      <c r="AA51" s="24">
        <f>G51-'1.1 Risk free BASE'!G51</f>
        <v>2.0000000000000004E-2</v>
      </c>
      <c r="AB51" s="24">
        <f>H51-'1.1 Risk free BASE'!H51</f>
        <v>2.0000000000000004E-2</v>
      </c>
      <c r="AC51" s="24">
        <f>I51-'1.1 Risk free BASE'!I51</f>
        <v>1.4787907378276399E-2</v>
      </c>
      <c r="AD51" s="44">
        <f>J51-'1.1 Risk free BASE'!J51</f>
        <v>1.7937808501262698E-2</v>
      </c>
      <c r="AE51" s="44">
        <f>K51-'1.1 Risk free BASE'!K51</f>
        <v>1.757137250359464E-2</v>
      </c>
      <c r="AF51" s="23">
        <f>L51-'1.1 Risk free BASE'!L51</f>
        <v>1.5481959065749784E-2</v>
      </c>
      <c r="AG51" s="24">
        <f>M51-'1.1 Risk free BASE'!M51</f>
        <v>1.999999972179145E-2</v>
      </c>
      <c r="AH51" s="24">
        <f>N51-'1.1 Risk free BASE'!N51</f>
        <v>1.9999642790481387E-2</v>
      </c>
      <c r="AI51" s="24">
        <f>O51-'1.1 Risk free BASE'!O51</f>
        <v>5.4363299094248863E-3</v>
      </c>
      <c r="AJ51" s="24">
        <f>P51-'1.1 Risk free BASE'!P51</f>
        <v>1.9999229097511506E-2</v>
      </c>
      <c r="AK51" s="24">
        <f>Q51-'1.1 Risk free BASE'!Q51</f>
        <v>1.9998440677150287E-2</v>
      </c>
      <c r="AL51" s="24">
        <f>R51-'1.1 Risk free BASE'!R51</f>
        <v>4.564600445106981E-3</v>
      </c>
      <c r="AM51" s="24">
        <f>S51-'1.1 Risk free BASE'!S51</f>
        <v>5.2140067966452985E-3</v>
      </c>
      <c r="AN51" s="24">
        <f>T51-'1.1 Risk free BASE'!T51</f>
        <v>4.5833549038454269E-3</v>
      </c>
      <c r="AO51" s="24">
        <f>U51-'1.1 Risk free BASE'!U51</f>
        <v>4.573265130459081E-3</v>
      </c>
      <c r="AP51" s="4"/>
    </row>
    <row r="52" spans="2:42">
      <c r="B52" s="13"/>
      <c r="C52" s="19">
        <v>45</v>
      </c>
      <c r="D52" s="22">
        <v>5.7878081436476311E-2</v>
      </c>
      <c r="E52" s="22">
        <v>6.425456576716003E-2</v>
      </c>
      <c r="F52" s="22">
        <v>5.4706804756046168E-2</v>
      </c>
      <c r="G52" s="22">
        <v>6.0944280814573024E-2</v>
      </c>
      <c r="H52" s="22">
        <v>5.8192648481655049E-2</v>
      </c>
      <c r="I52" s="22">
        <v>4.3075526195158309E-2</v>
      </c>
      <c r="J52" s="43">
        <v>5.1855645749316448E-2</v>
      </c>
      <c r="K52" s="43">
        <v>4.9481974618255764E-2</v>
      </c>
      <c r="L52" s="27">
        <v>4.4662907241811434E-2</v>
      </c>
      <c r="M52" s="28">
        <f t="shared" si="5"/>
        <v>5.8042989163770597E-2</v>
      </c>
      <c r="N52" s="22">
        <f t="shared" si="5"/>
        <v>5.8143609568869437E-2</v>
      </c>
      <c r="O52" s="22">
        <f t="shared" si="5"/>
        <v>5.1146620557986244E-2</v>
      </c>
      <c r="P52" s="22">
        <f t="shared" si="5"/>
        <v>6.9891555710325237E-2</v>
      </c>
      <c r="Q52" s="22">
        <f t="shared" si="5"/>
        <v>4.5661099361895108E-2</v>
      </c>
      <c r="R52" s="22">
        <f t="shared" si="5"/>
        <v>4.2214108948335216E-2</v>
      </c>
      <c r="S52" s="22">
        <f t="shared" si="5"/>
        <v>4.8929408246523254E-2</v>
      </c>
      <c r="T52" s="22">
        <f t="shared" si="5"/>
        <v>4.2272491387818967E-2</v>
      </c>
      <c r="U52" s="22">
        <f t="shared" si="5"/>
        <v>4.2249431860901021E-2</v>
      </c>
      <c r="W52" s="19">
        <v>45</v>
      </c>
      <c r="X52" s="24">
        <f>D52-'1.1 Risk free BASE'!D52</f>
        <v>2.0000000000000004E-2</v>
      </c>
      <c r="Y52" s="24">
        <f>E52-'1.1 Risk free BASE'!E52</f>
        <v>2.0000000000000004E-2</v>
      </c>
      <c r="Z52" s="24">
        <f>F52-'1.1 Risk free BASE'!F52</f>
        <v>1.8661202729985726E-2</v>
      </c>
      <c r="AA52" s="24">
        <f>G52-'1.1 Risk free BASE'!G52</f>
        <v>2.0000000000000004E-2</v>
      </c>
      <c r="AB52" s="24">
        <f>H52-'1.1 Risk free BASE'!H52</f>
        <v>2.0000000000000004E-2</v>
      </c>
      <c r="AC52" s="24">
        <f>I52-'1.1 Risk free BASE'!I52</f>
        <v>1.4558275763087103E-2</v>
      </c>
      <c r="AD52" s="44">
        <f>J52-'1.1 Risk free BASE'!J52</f>
        <v>1.7652189219221182E-2</v>
      </c>
      <c r="AE52" s="44">
        <f>K52-'1.1 Risk free BASE'!K52</f>
        <v>1.727897921399113E-2</v>
      </c>
      <c r="AF52" s="23">
        <f>L52-'1.1 Risk free BASE'!L52</f>
        <v>1.5236784356067457E-2</v>
      </c>
      <c r="AG52" s="24">
        <f>M52-'1.1 Risk free BASE'!M52</f>
        <v>1.9999999746696862E-2</v>
      </c>
      <c r="AH52" s="24">
        <f>N52-'1.1 Risk free BASE'!N52</f>
        <v>1.9999655710724928E-2</v>
      </c>
      <c r="AI52" s="24">
        <f>O52-'1.1 Risk free BASE'!O52</f>
        <v>5.2593179383011446E-3</v>
      </c>
      <c r="AJ52" s="24">
        <f>P52-'1.1 Risk free BASE'!P52</f>
        <v>1.999926063992552E-2</v>
      </c>
      <c r="AK52" s="24">
        <f>Q52-'1.1 Risk free BASE'!Q52</f>
        <v>1.9998532513909817E-2</v>
      </c>
      <c r="AL52" s="24">
        <f>R52-'1.1 Risk free BASE'!R52</f>
        <v>4.4122484243895865E-3</v>
      </c>
      <c r="AM52" s="24">
        <f>S52-'1.1 Risk free BASE'!S52</f>
        <v>5.0430429433379054E-3</v>
      </c>
      <c r="AN52" s="24">
        <f>T52-'1.1 Risk free BASE'!T52</f>
        <v>4.423383219685828E-3</v>
      </c>
      <c r="AO52" s="24">
        <f>U52-'1.1 Risk free BASE'!U52</f>
        <v>4.4170422036058365E-3</v>
      </c>
      <c r="AP52" s="4"/>
    </row>
    <row r="53" spans="2:42">
      <c r="B53" s="13"/>
      <c r="C53" s="19">
        <v>46</v>
      </c>
      <c r="D53" s="22">
        <v>5.7881584286686869E-2</v>
      </c>
      <c r="E53" s="22">
        <v>6.4120853946526099E-2</v>
      </c>
      <c r="F53" s="22">
        <v>5.4626602379945766E-2</v>
      </c>
      <c r="G53" s="22">
        <v>6.1138313376847039E-2</v>
      </c>
      <c r="H53" s="22">
        <v>5.7927063660190944E-2</v>
      </c>
      <c r="I53" s="22">
        <v>4.305488944080782E-2</v>
      </c>
      <c r="J53" s="43">
        <v>5.1789369222813075E-2</v>
      </c>
      <c r="K53" s="43">
        <v>4.9322465015659622E-2</v>
      </c>
      <c r="L53" s="27">
        <v>4.4608272472266508E-2</v>
      </c>
      <c r="M53" s="28">
        <f t="shared" si="5"/>
        <v>5.8039224551348134E-2</v>
      </c>
      <c r="N53" s="22">
        <f t="shared" si="5"/>
        <v>5.8121177412876701E-2</v>
      </c>
      <c r="O53" s="22">
        <f t="shared" si="5"/>
        <v>5.1023800654953044E-2</v>
      </c>
      <c r="P53" s="22">
        <f t="shared" si="5"/>
        <v>6.9906605367295871E-2</v>
      </c>
      <c r="Q53" s="22">
        <f t="shared" si="5"/>
        <v>4.6044482785069007E-2</v>
      </c>
      <c r="R53" s="22">
        <f t="shared" si="5"/>
        <v>4.2126657950926294E-2</v>
      </c>
      <c r="S53" s="22">
        <f t="shared" si="5"/>
        <v>4.8811243726910147E-2</v>
      </c>
      <c r="T53" s="22">
        <f t="shared" si="5"/>
        <v>4.2169569272126672E-2</v>
      </c>
      <c r="U53" s="22">
        <f t="shared" si="5"/>
        <v>4.2152662923406359E-2</v>
      </c>
      <c r="W53" s="19">
        <v>46</v>
      </c>
      <c r="X53" s="24">
        <f>D53-'1.1 Risk free BASE'!D53</f>
        <v>2.0000000000000004E-2</v>
      </c>
      <c r="Y53" s="24">
        <f>E53-'1.1 Risk free BASE'!E53</f>
        <v>2.0000000000000004E-2</v>
      </c>
      <c r="Z53" s="24">
        <f>F53-'1.1 Risk free BASE'!F53</f>
        <v>1.836769313958575E-2</v>
      </c>
      <c r="AA53" s="24">
        <f>G53-'1.1 Risk free BASE'!G53</f>
        <v>2.0000000000000004E-2</v>
      </c>
      <c r="AB53" s="24">
        <f>H53-'1.1 Risk free BASE'!H53</f>
        <v>2.0000000000000004E-2</v>
      </c>
      <c r="AC53" s="24">
        <f>I53-'1.1 Risk free BASE'!I53</f>
        <v>1.4335945834986097E-2</v>
      </c>
      <c r="AD53" s="44">
        <f>J53-'1.1 Risk free BASE'!J53</f>
        <v>1.7376023339973123E-2</v>
      </c>
      <c r="AE53" s="44">
        <f>K53-'1.1 Risk free BASE'!K53</f>
        <v>1.6996537778938503E-2</v>
      </c>
      <c r="AF53" s="23">
        <f>L53-'1.1 Risk free BASE'!L53</f>
        <v>1.4999536819143566E-2</v>
      </c>
      <c r="AG53" s="24">
        <f>M53-'1.1 Risk free BASE'!M53</f>
        <v>1.9999999768649523E-2</v>
      </c>
      <c r="AH53" s="24">
        <f>N53-'1.1 Risk free BASE'!N53</f>
        <v>1.9999668225914702E-2</v>
      </c>
      <c r="AI53" s="24">
        <f>O53-'1.1 Risk free BASE'!O53</f>
        <v>5.12047516300429E-3</v>
      </c>
      <c r="AJ53" s="24">
        <f>P53-'1.1 Risk free BASE'!P53</f>
        <v>1.9999290500016809E-2</v>
      </c>
      <c r="AK53" s="24">
        <f>Q53-'1.1 Risk free BASE'!Q53</f>
        <v>1.9998680810308533E-2</v>
      </c>
      <c r="AL53" s="24">
        <f>R53-'1.1 Risk free BASE'!R53</f>
        <v>4.2904669947616547E-3</v>
      </c>
      <c r="AM53" s="24">
        <f>S53-'1.1 Risk free BASE'!S53</f>
        <v>4.9086579839747735E-3</v>
      </c>
      <c r="AN53" s="24">
        <f>T53-'1.1 Risk free BASE'!T53</f>
        <v>4.2965298864212631E-3</v>
      </c>
      <c r="AO53" s="24">
        <f>U53-'1.1 Risk free BASE'!U53</f>
        <v>4.2927373558077075E-3</v>
      </c>
      <c r="AP53" s="4"/>
    </row>
    <row r="54" spans="2:42">
      <c r="B54" s="13"/>
      <c r="C54" s="19">
        <v>47</v>
      </c>
      <c r="D54" s="22">
        <v>5.7884865014470974E-2</v>
      </c>
      <c r="E54" s="22">
        <v>6.399244262178104E-2</v>
      </c>
      <c r="F54" s="22">
        <v>5.4547785029824825E-2</v>
      </c>
      <c r="G54" s="22">
        <v>6.1324395860676603E-2</v>
      </c>
      <c r="H54" s="22">
        <v>5.7686483245642059E-2</v>
      </c>
      <c r="I54" s="22">
        <v>4.3033661810572443E-2</v>
      </c>
      <c r="J54" s="43">
        <v>5.1723957799183262E-2</v>
      </c>
      <c r="K54" s="43">
        <v>4.9168040901109267E-2</v>
      </c>
      <c r="L54" s="27">
        <v>4.4554345449669075E-2</v>
      </c>
      <c r="M54" s="28">
        <f t="shared" si="5"/>
        <v>5.8035789491439838E-2</v>
      </c>
      <c r="N54" s="22">
        <f t="shared" si="5"/>
        <v>5.8102242427821915E-2</v>
      </c>
      <c r="O54" s="22">
        <f t="shared" si="5"/>
        <v>5.0928547316583694E-2</v>
      </c>
      <c r="P54" s="22">
        <f t="shared" si="5"/>
        <v>6.9919557893918016E-2</v>
      </c>
      <c r="Q54" s="22">
        <f t="shared" si="5"/>
        <v>4.667872419337904E-2</v>
      </c>
      <c r="R54" s="22">
        <f t="shared" si="5"/>
        <v>4.2057657682244454E-2</v>
      </c>
      <c r="S54" s="22">
        <f t="shared" si="5"/>
        <v>4.8719425695283647E-2</v>
      </c>
      <c r="T54" s="22">
        <f t="shared" si="5"/>
        <v>4.2089044196820913E-2</v>
      </c>
      <c r="U54" s="22">
        <f t="shared" si="5"/>
        <v>4.2076709517160582E-2</v>
      </c>
      <c r="W54" s="19">
        <v>47</v>
      </c>
      <c r="X54" s="24">
        <f>D54-'1.1 Risk free BASE'!D54</f>
        <v>2.0000000000000004E-2</v>
      </c>
      <c r="Y54" s="24">
        <f>E54-'1.1 Risk free BASE'!E54</f>
        <v>2.0000000000000004E-2</v>
      </c>
      <c r="Z54" s="24">
        <f>F54-'1.1 Risk free BASE'!F54</f>
        <v>1.8084314546274571E-2</v>
      </c>
      <c r="AA54" s="24">
        <f>G54-'1.1 Risk free BASE'!G54</f>
        <v>2.0000000000000004E-2</v>
      </c>
      <c r="AB54" s="24">
        <f>H54-'1.1 Risk free BASE'!H54</f>
        <v>2.0000000000000004E-2</v>
      </c>
      <c r="AC54" s="24">
        <f>I54-'1.1 Risk free BASE'!I54</f>
        <v>1.4120972057934278E-2</v>
      </c>
      <c r="AD54" s="44">
        <f>J54-'1.1 Risk free BASE'!J54</f>
        <v>1.7109320913820225E-2</v>
      </c>
      <c r="AE54" s="44">
        <f>K54-'1.1 Risk free BASE'!K54</f>
        <v>1.6723973122876101E-2</v>
      </c>
      <c r="AF54" s="23">
        <f>L54-'1.1 Risk free BASE'!L54</f>
        <v>1.4770251679089963E-2</v>
      </c>
      <c r="AG54" s="24">
        <f>M54-'1.1 Risk free BASE'!M54</f>
        <v>1.9999999788037792E-2</v>
      </c>
      <c r="AH54" s="24">
        <f>N54-'1.1 Risk free BASE'!N54</f>
        <v>1.9999680306642453E-2</v>
      </c>
      <c r="AI54" s="24">
        <f>O54-'1.1 Risk free BASE'!O54</f>
        <v>5.0114781113399509E-3</v>
      </c>
      <c r="AJ54" s="24">
        <f>P54-'1.1 Risk free BASE'!P54</f>
        <v>1.9999318770315799E-2</v>
      </c>
      <c r="AK54" s="24">
        <f>Q54-'1.1 Risk free BASE'!Q54</f>
        <v>1.999886821666319E-2</v>
      </c>
      <c r="AL54" s="24">
        <f>R54-'1.1 Risk free BASE'!R54</f>
        <v>4.1930882239396006E-3</v>
      </c>
      <c r="AM54" s="24">
        <f>S54-'1.1 Risk free BASE'!S54</f>
        <v>4.8029359622918655E-3</v>
      </c>
      <c r="AN54" s="24">
        <f>T54-'1.1 Risk free BASE'!T54</f>
        <v>4.1958711209386657E-3</v>
      </c>
      <c r="AO54" s="24">
        <f>U54-'1.1 Risk free BASE'!U54</f>
        <v>4.1937743789819404E-3</v>
      </c>
      <c r="AP54" s="4"/>
    </row>
    <row r="55" spans="2:42">
      <c r="B55" s="13"/>
      <c r="C55" s="19">
        <v>48</v>
      </c>
      <c r="D55" s="22">
        <v>5.7887943765163138E-2</v>
      </c>
      <c r="E55" s="22">
        <v>6.3869061527180179E-2</v>
      </c>
      <c r="F55" s="22">
        <v>5.4470713227229295E-2</v>
      </c>
      <c r="G55" s="22">
        <v>6.1502985952089237E-2</v>
      </c>
      <c r="H55" s="22">
        <v>5.7474241470080609E-2</v>
      </c>
      <c r="I55" s="22">
        <v>4.3012183920122515E-2</v>
      </c>
      <c r="J55" s="43">
        <v>5.1659785309112749E-2</v>
      </c>
      <c r="K55" s="43">
        <v>4.9018751323649079E-2</v>
      </c>
      <c r="L55" s="27">
        <v>4.4501423246709582E-2</v>
      </c>
      <c r="M55" s="28">
        <f t="shared" si="5"/>
        <v>5.8032655155088486E-2</v>
      </c>
      <c r="N55" s="22">
        <f t="shared" si="5"/>
        <v>5.8086260094756259E-2</v>
      </c>
      <c r="O55" s="22">
        <f t="shared" si="5"/>
        <v>5.0854685195576677E-2</v>
      </c>
      <c r="P55" s="22">
        <f t="shared" si="5"/>
        <v>6.993070600131035E-2</v>
      </c>
      <c r="Q55" s="22">
        <f t="shared" si="5"/>
        <v>4.7546771739095606E-2</v>
      </c>
      <c r="R55" s="22">
        <f t="shared" si="5"/>
        <v>4.2003221789116418E-2</v>
      </c>
      <c r="S55" s="22">
        <f t="shared" si="5"/>
        <v>4.8648090919730658E-2</v>
      </c>
      <c r="T55" s="22">
        <f t="shared" si="5"/>
        <v>4.2026050983410279E-2</v>
      </c>
      <c r="U55" s="22">
        <f t="shared" si="5"/>
        <v>4.2017101861414163E-2</v>
      </c>
      <c r="W55" s="19">
        <v>48</v>
      </c>
      <c r="X55" s="24">
        <f>D55-'1.1 Risk free BASE'!D55</f>
        <v>2.0000000000000004E-2</v>
      </c>
      <c r="Y55" s="24">
        <f>E55-'1.1 Risk free BASE'!E55</f>
        <v>2.0000000000000004E-2</v>
      </c>
      <c r="Z55" s="24">
        <f>F55-'1.1 Risk free BASE'!F55</f>
        <v>1.781092356360614E-2</v>
      </c>
      <c r="AA55" s="24">
        <f>G55-'1.1 Risk free BASE'!G55</f>
        <v>2.0000000000000004E-2</v>
      </c>
      <c r="AB55" s="24">
        <f>H55-'1.1 Risk free BASE'!H55</f>
        <v>2.0000000000000004E-2</v>
      </c>
      <c r="AC55" s="24">
        <f>I55-'1.1 Risk free BASE'!I55</f>
        <v>1.3913301927113819E-2</v>
      </c>
      <c r="AD55" s="44">
        <f>J55-'1.1 Risk free BASE'!J55</f>
        <v>1.685196165330205E-2</v>
      </c>
      <c r="AE55" s="44">
        <f>K55-'1.1 Risk free BASE'!K55</f>
        <v>1.6461101753003637E-2</v>
      </c>
      <c r="AF55" s="23">
        <f>L55-'1.1 Risk free BASE'!L55</f>
        <v>1.4548852401700785E-2</v>
      </c>
      <c r="AG55" s="24">
        <f>M55-'1.1 Risk free BASE'!M55</f>
        <v>1.9999999805228263E-2</v>
      </c>
      <c r="AH55" s="24">
        <f>N55-'1.1 Risk free BASE'!N55</f>
        <v>1.9999691935593811E-2</v>
      </c>
      <c r="AI55" s="24">
        <f>O55-'1.1 Risk free BASE'!O55</f>
        <v>4.9258269513292596E-3</v>
      </c>
      <c r="AJ55" s="24">
        <f>P55-'1.1 Risk free BASE'!P55</f>
        <v>1.9999345540416602E-2</v>
      </c>
      <c r="AK55" s="24">
        <f>Q55-'1.1 Risk free BASE'!Q55</f>
        <v>1.9999079804154274E-2</v>
      </c>
      <c r="AL55" s="24">
        <f>R55-'1.1 Risk free BASE'!R55</f>
        <v>4.1151926899942737E-3</v>
      </c>
      <c r="AM55" s="24">
        <f>S55-'1.1 Risk free BASE'!S55</f>
        <v>4.7196825381421448E-3</v>
      </c>
      <c r="AN55" s="24">
        <f>T55-'1.1 Risk free BASE'!T55</f>
        <v>4.1159385287419248E-3</v>
      </c>
      <c r="AO55" s="24">
        <f>U55-'1.1 Risk free BASE'!U55</f>
        <v>4.1149386723400294E-3</v>
      </c>
      <c r="AP55" s="4"/>
    </row>
    <row r="56" spans="2:42">
      <c r="B56" s="13"/>
      <c r="C56" s="19">
        <v>49</v>
      </c>
      <c r="D56" s="22">
        <v>5.7799328814207795E-2</v>
      </c>
      <c r="E56" s="22">
        <v>6.3750453065885435E-2</v>
      </c>
      <c r="F56" s="22">
        <v>5.4395619807426909E-2</v>
      </c>
      <c r="G56" s="22">
        <v>6.1674509202509484E-2</v>
      </c>
      <c r="H56" s="22">
        <v>5.7293354590276943E-2</v>
      </c>
      <c r="I56" s="22">
        <v>4.299070588343179E-2</v>
      </c>
      <c r="J56" s="43">
        <v>5.1597101667755219E-2</v>
      </c>
      <c r="K56" s="43">
        <v>4.8874562952236245E-2</v>
      </c>
      <c r="L56" s="27">
        <v>4.4449706813652234E-2</v>
      </c>
      <c r="M56" s="28">
        <f t="shared" si="5"/>
        <v>5.3554529068547962E-2</v>
      </c>
      <c r="N56" s="22">
        <f t="shared" si="5"/>
        <v>5.8072770516417238E-2</v>
      </c>
      <c r="O56" s="22">
        <f t="shared" si="5"/>
        <v>5.079741757332612E-2</v>
      </c>
      <c r="P56" s="22">
        <f t="shared" si="5"/>
        <v>6.9940301469435529E-2</v>
      </c>
      <c r="Q56" s="22">
        <f t="shared" si="5"/>
        <v>4.8647074490701492E-2</v>
      </c>
      <c r="R56" s="22">
        <f t="shared" si="5"/>
        <v>4.1960280078764622E-2</v>
      </c>
      <c r="S56" s="22">
        <f t="shared" si="5"/>
        <v>4.8592676584524819E-2</v>
      </c>
      <c r="T56" s="22">
        <f t="shared" si="5"/>
        <v>4.1976777916352015E-2</v>
      </c>
      <c r="U56" s="22">
        <f t="shared" si="5"/>
        <v>4.1970327001973118E-2</v>
      </c>
      <c r="W56" s="19">
        <v>49</v>
      </c>
      <c r="X56" s="24">
        <f>D56-'1.1 Risk free BASE'!D56</f>
        <v>1.9908490311264293E-2</v>
      </c>
      <c r="Y56" s="24">
        <f>E56-'1.1 Risk free BASE'!E56</f>
        <v>2.0000000000000004E-2</v>
      </c>
      <c r="Z56" s="24">
        <f>F56-'1.1 Risk free BASE'!F56</f>
        <v>1.7547284465577517E-2</v>
      </c>
      <c r="AA56" s="24">
        <f>G56-'1.1 Risk free BASE'!G56</f>
        <v>2.0000000000000004E-2</v>
      </c>
      <c r="AB56" s="24">
        <f>H56-'1.1 Risk free BASE'!H56</f>
        <v>2.0000000000000004E-2</v>
      </c>
      <c r="AC56" s="24">
        <f>I56-'1.1 Risk free BASE'!I56</f>
        <v>1.3712807162671536E-2</v>
      </c>
      <c r="AD56" s="44">
        <f>J56-'1.1 Risk free BASE'!J56</f>
        <v>1.6603735797156016E-2</v>
      </c>
      <c r="AE56" s="44">
        <f>K56-'1.1 Risk free BASE'!K56</f>
        <v>1.6207666448253333E-2</v>
      </c>
      <c r="AF56" s="23">
        <f>L56-'1.1 Risk free BASE'!L56</f>
        <v>1.4335184144038449E-2</v>
      </c>
      <c r="AG56" s="24">
        <f>M56-'1.1 Risk free BASE'!M56</f>
        <v>1.5524733657162004E-2</v>
      </c>
      <c r="AH56" s="24">
        <f>N56-'1.1 Risk free BASE'!N56</f>
        <v>1.9999703104864874E-2</v>
      </c>
      <c r="AI56" s="24">
        <f>O56-'1.1 Risk free BASE'!O56</f>
        <v>4.8584467526584518E-3</v>
      </c>
      <c r="AJ56" s="24">
        <f>P56-'1.1 Risk free BASE'!P56</f>
        <v>1.9999370896509605E-2</v>
      </c>
      <c r="AK56" s="24">
        <f>Q56-'1.1 Risk free BASE'!Q56</f>
        <v>1.999930232231284E-2</v>
      </c>
      <c r="AL56" s="24">
        <f>R56-'1.1 Risk free BASE'!R56</f>
        <v>4.0528568104478691E-3</v>
      </c>
      <c r="AM56" s="24">
        <f>S56-'1.1 Risk free BASE'!S56</f>
        <v>4.6540511935573292E-3</v>
      </c>
      <c r="AN56" s="24">
        <f>T56-'1.1 Risk free BASE'!T56</f>
        <v>4.0524131723447265E-3</v>
      </c>
      <c r="AO56" s="24">
        <f>U56-'1.1 Risk free BASE'!U56</f>
        <v>4.0520952594778059E-3</v>
      </c>
      <c r="AP56" s="4"/>
    </row>
    <row r="57" spans="2:42">
      <c r="B57" s="13"/>
      <c r="C57" s="19">
        <v>50</v>
      </c>
      <c r="D57" s="22">
        <v>5.7480052412350213E-2</v>
      </c>
      <c r="E57" s="22">
        <v>6.3636372480956535E-2</v>
      </c>
      <c r="F57" s="22">
        <v>5.4322644215677895E-2</v>
      </c>
      <c r="G57" s="22">
        <v>6.1796893555968513E-2</v>
      </c>
      <c r="H57" s="22">
        <v>5.7146862452779987E-2</v>
      </c>
      <c r="I57" s="22">
        <v>4.2969409276242709E-2</v>
      </c>
      <c r="J57" s="43">
        <v>5.1536065593303482E-2</v>
      </c>
      <c r="K57" s="43">
        <v>4.873538498780805E-2</v>
      </c>
      <c r="L57" s="27">
        <v>4.4399325685268831E-2</v>
      </c>
      <c r="M57" s="28">
        <f t="shared" ref="M57:U72" si="6">IF($C57=1,D57,(1+D57)^$C57/(1+D56)^($C56)-1)</f>
        <v>4.1952990761618736E-2</v>
      </c>
      <c r="N57" s="22">
        <f t="shared" si="6"/>
        <v>5.8061385311383162E-2</v>
      </c>
      <c r="O57" s="22">
        <f t="shared" si="6"/>
        <v>5.0753020482807498E-2</v>
      </c>
      <c r="P57" s="22">
        <f t="shared" si="6"/>
        <v>6.7811040892965968E-2</v>
      </c>
      <c r="Q57" s="22">
        <f t="shared" si="6"/>
        <v>4.9993556583350474E-2</v>
      </c>
      <c r="R57" s="22">
        <f t="shared" si="6"/>
        <v>4.1926408042372909E-2</v>
      </c>
      <c r="S57" s="22">
        <f t="shared" si="6"/>
        <v>4.854963361968534E-2</v>
      </c>
      <c r="T57" s="22">
        <f t="shared" si="6"/>
        <v>4.193823994670165E-2</v>
      </c>
      <c r="U57" s="22">
        <f t="shared" si="6"/>
        <v>4.193362513584642E-2</v>
      </c>
      <c r="W57" s="19">
        <v>50</v>
      </c>
      <c r="X57" s="24">
        <f>D57-'1.1 Risk free BASE'!D57</f>
        <v>1.9586487137457365E-2</v>
      </c>
      <c r="Y57" s="24">
        <f>E57-'1.1 Risk free BASE'!E57</f>
        <v>2.0000000000000004E-2</v>
      </c>
      <c r="Z57" s="24">
        <f>F57-'1.1 Risk free BASE'!F57</f>
        <v>1.7293100745729095E-2</v>
      </c>
      <c r="AA57" s="24">
        <f>G57-'1.1 Risk free BASE'!G57</f>
        <v>1.9957532021221969E-2</v>
      </c>
      <c r="AB57" s="24">
        <f>H57-'1.1 Risk free BASE'!H57</f>
        <v>2.0000000000000004E-2</v>
      </c>
      <c r="AC57" s="24">
        <f>I57-'1.1 Risk free BASE'!I57</f>
        <v>1.351930713959959E-2</v>
      </c>
      <c r="AD57" s="44">
        <f>J57-'1.1 Risk free BASE'!J57</f>
        <v>1.6364374200434018E-2</v>
      </c>
      <c r="AE57" s="44">
        <f>K57-'1.1 Risk free BASE'!K57</f>
        <v>1.5963361910390939E-2</v>
      </c>
      <c r="AF57" s="23">
        <f>L57-'1.1 Risk free BASE'!L57</f>
        <v>1.4129038714819631E-2</v>
      </c>
      <c r="AG57" s="24">
        <f>M57-'1.1 Risk free BASE'!M57</f>
        <v>3.9258048851282812E-3</v>
      </c>
      <c r="AH57" s="24">
        <f>N57-'1.1 Risk free BASE'!N57</f>
        <v>1.9999713813795283E-2</v>
      </c>
      <c r="AI57" s="24">
        <f>O57-'1.1 Risk free BASE'!O57</f>
        <v>4.8053749907936982E-3</v>
      </c>
      <c r="AJ57" s="24">
        <f>P57-'1.1 Risk free BASE'!P57</f>
        <v>1.7861874925792165E-2</v>
      </c>
      <c r="AK57" s="24">
        <f>Q57-'1.1 Risk free BASE'!Q57</f>
        <v>1.99995227411911E-2</v>
      </c>
      <c r="AL57" s="24">
        <f>R57-'1.1 Risk free BASE'!R57</f>
        <v>4.0029509975458843E-3</v>
      </c>
      <c r="AM57" s="24">
        <f>S57-'1.1 Risk free BASE'!S57</f>
        <v>4.6022497543982688E-3</v>
      </c>
      <c r="AN57" s="24">
        <f>T57-'1.1 Risk free BASE'!T57</f>
        <v>4.0018834473010134E-3</v>
      </c>
      <c r="AO57" s="24">
        <f>U57-'1.1 Risk free BASE'!U57</f>
        <v>4.0019647963047689E-3</v>
      </c>
      <c r="AP57" s="4"/>
    </row>
    <row r="58" spans="2:42">
      <c r="B58" s="13"/>
      <c r="C58" s="19">
        <v>51</v>
      </c>
      <c r="D58" s="22">
        <v>5.717270101710592E-2</v>
      </c>
      <c r="E58" s="22">
        <v>6.3526587787008135E-2</v>
      </c>
      <c r="F58" s="22">
        <v>5.425185807668087E-2</v>
      </c>
      <c r="G58" s="22">
        <v>6.1665649193618055E-2</v>
      </c>
      <c r="H58" s="22">
        <v>5.7035984992598085E-2</v>
      </c>
      <c r="I58" s="22">
        <v>4.2948423867947394E-2</v>
      </c>
      <c r="J58" s="43">
        <v>5.1476769075142093E-2</v>
      </c>
      <c r="K58" s="43">
        <v>4.8601087615479432E-2</v>
      </c>
      <c r="L58" s="27">
        <v>4.4350356625848075E-2</v>
      </c>
      <c r="M58" s="28">
        <f t="shared" si="6"/>
        <v>4.1918488423732692E-2</v>
      </c>
      <c r="N58" s="22">
        <f t="shared" si="6"/>
        <v>5.8051776525269272E-2</v>
      </c>
      <c r="O58" s="22">
        <f t="shared" si="6"/>
        <v>5.0718603935882012E-2</v>
      </c>
      <c r="P58" s="22">
        <f t="shared" si="6"/>
        <v>5.5124073166155085E-2</v>
      </c>
      <c r="Q58" s="22">
        <f t="shared" si="6"/>
        <v>5.1506913891724571E-2</v>
      </c>
      <c r="R58" s="22">
        <f t="shared" si="6"/>
        <v>4.1899691637140801E-2</v>
      </c>
      <c r="S58" s="22">
        <f t="shared" si="6"/>
        <v>4.8516202528364749E-2</v>
      </c>
      <c r="T58" s="22">
        <f t="shared" si="6"/>
        <v>4.1908100211046628E-2</v>
      </c>
      <c r="U58" s="22">
        <f t="shared" si="6"/>
        <v>4.1904828848260411E-2</v>
      </c>
      <c r="W58" s="19">
        <v>51</v>
      </c>
      <c r="X58" s="24">
        <f>D58-'1.1 Risk free BASE'!D58</f>
        <v>1.9276562577049017E-2</v>
      </c>
      <c r="Y58" s="24">
        <f>E58-'1.1 Risk free BASE'!E58</f>
        <v>2.0000000000000004E-2</v>
      </c>
      <c r="Z58" s="24">
        <f>F58-'1.1 Risk free BASE'!F58</f>
        <v>1.704803816066125E-2</v>
      </c>
      <c r="AA58" s="24">
        <f>G58-'1.1 Risk free BASE'!G58</f>
        <v>1.9667737642985683E-2</v>
      </c>
      <c r="AB58" s="24">
        <f>H58-'1.1 Risk free BASE'!H58</f>
        <v>2.0000000000000004E-2</v>
      </c>
      <c r="AC58" s="24">
        <f>I58-'1.1 Risk free BASE'!I58</f>
        <v>1.3332586413095093E-2</v>
      </c>
      <c r="AD58" s="44">
        <f>J58-'1.1 Risk free BASE'!J58</f>
        <v>1.6133570369634365E-2</v>
      </c>
      <c r="AE58" s="44">
        <f>K58-'1.1 Risk free BASE'!K58</f>
        <v>1.5727853618067833E-2</v>
      </c>
      <c r="AF58" s="23">
        <f>L58-'1.1 Risk free BASE'!L58</f>
        <v>1.3930173114765632E-2</v>
      </c>
      <c r="AG58" s="24">
        <f>M58-'1.1 Risk free BASE'!M58</f>
        <v>3.8936835913638834E-3</v>
      </c>
      <c r="AH58" s="24">
        <f>N58-'1.1 Risk free BASE'!N58</f>
        <v>1.9999724067224278E-2</v>
      </c>
      <c r="AI58" s="24">
        <f>O58-'1.1 Risk free BASE'!O58</f>
        <v>4.7635171075324223E-3</v>
      </c>
      <c r="AJ58" s="24">
        <f>P58-'1.1 Risk free BASE'!P58</f>
        <v>5.1678202695617514E-3</v>
      </c>
      <c r="AK58" s="24">
        <f>Q58-'1.1 Risk free BASE'!Q58</f>
        <v>1.9999715062849255E-2</v>
      </c>
      <c r="AL58" s="24">
        <f>R58-'1.1 Risk free BASE'!R58</f>
        <v>3.9629785852410837E-3</v>
      </c>
      <c r="AM58" s="24">
        <f>S58-'1.1 Risk free BASE'!S58</f>
        <v>4.5613103927719667E-3</v>
      </c>
      <c r="AN58" s="24">
        <f>T58-'1.1 Risk free BASE'!T58</f>
        <v>3.9616537356561565E-3</v>
      </c>
      <c r="AO58" s="24">
        <f>U58-'1.1 Risk free BASE'!U58</f>
        <v>3.9619458742561342E-3</v>
      </c>
      <c r="AP58" s="4"/>
    </row>
    <row r="59" spans="2:42">
      <c r="B59" s="13"/>
      <c r="C59" s="19">
        <v>52</v>
      </c>
      <c r="D59" s="22">
        <v>5.6876733769038346E-2</v>
      </c>
      <c r="E59" s="22">
        <v>6.342087952798002E-2</v>
      </c>
      <c r="F59" s="22">
        <v>5.4183284224654127E-2</v>
      </c>
      <c r="G59" s="22">
        <v>6.1538920049581503E-2</v>
      </c>
      <c r="H59" s="22">
        <v>5.6954391771229615E-2</v>
      </c>
      <c r="I59" s="22">
        <v>4.2927840364321623E-2</v>
      </c>
      <c r="J59" s="43">
        <v>5.1419255646011353E-2</v>
      </c>
      <c r="K59" s="43">
        <v>4.8471515606621551E-2</v>
      </c>
      <c r="L59" s="27">
        <v>4.4302837681980733E-2</v>
      </c>
      <c r="M59" s="28">
        <f t="shared" si="6"/>
        <v>4.1891764668119391E-2</v>
      </c>
      <c r="N59" s="22">
        <f t="shared" si="6"/>
        <v>5.8043667251814757E-2</v>
      </c>
      <c r="O59" s="22">
        <f t="shared" si="6"/>
        <v>5.0691925840158358E-2</v>
      </c>
      <c r="P59" s="22">
        <f t="shared" si="6"/>
        <v>5.5095752831386458E-2</v>
      </c>
      <c r="Q59" s="22">
        <f t="shared" si="6"/>
        <v>5.2801478197865626E-2</v>
      </c>
      <c r="R59" s="22">
        <f t="shared" si="6"/>
        <v>4.1878620167930425E-2</v>
      </c>
      <c r="S59" s="22">
        <f t="shared" si="6"/>
        <v>4.8490238365209049E-2</v>
      </c>
      <c r="T59" s="22">
        <f t="shared" si="6"/>
        <v>4.1884529772698187E-2</v>
      </c>
      <c r="U59" s="22">
        <f t="shared" si="6"/>
        <v>4.1882236392686734E-2</v>
      </c>
      <c r="W59" s="19">
        <v>52</v>
      </c>
      <c r="X59" s="24">
        <f>D59-'1.1 Risk free BASE'!D59</f>
        <v>1.897816290047194E-2</v>
      </c>
      <c r="Y59" s="24">
        <f>E59-'1.1 Risk free BASE'!E59</f>
        <v>2.0000000000000004E-2</v>
      </c>
      <c r="Z59" s="24">
        <f>F59-'1.1 Risk free BASE'!F59</f>
        <v>1.6811741432487093E-2</v>
      </c>
      <c r="AA59" s="24">
        <f>G59-'1.1 Risk free BASE'!G59</f>
        <v>1.9388417395819424E-2</v>
      </c>
      <c r="AB59" s="24">
        <f>H59-'1.1 Risk free BASE'!H59</f>
        <v>2.0000000000000004E-2</v>
      </c>
      <c r="AC59" s="24">
        <f>I59-'1.1 Risk free BASE'!I59</f>
        <v>1.3152407758231899E-2</v>
      </c>
      <c r="AD59" s="44">
        <f>J59-'1.1 Risk free BASE'!J59</f>
        <v>1.5910996486962592E-2</v>
      </c>
      <c r="AE59" s="44">
        <f>K59-'1.1 Risk free BASE'!K59</f>
        <v>1.5500791578243911E-2</v>
      </c>
      <c r="AF59" s="23">
        <f>L59-'1.1 Risk free BASE'!L59</f>
        <v>1.3738323228148053E-2</v>
      </c>
      <c r="AG59" s="24">
        <f>M59-'1.1 Risk free BASE'!M59</f>
        <v>3.869132386176144E-3</v>
      </c>
      <c r="AH59" s="24">
        <f>N59-'1.1 Risk free BASE'!N59</f>
        <v>1.999973387414844E-2</v>
      </c>
      <c r="AI59" s="24">
        <f>O59-'1.1 Risk free BASE'!O59</f>
        <v>4.7304555747893495E-3</v>
      </c>
      <c r="AJ59" s="24">
        <f>P59-'1.1 Risk free BASE'!P59</f>
        <v>5.1334012347881153E-3</v>
      </c>
      <c r="AK59" s="24">
        <f>Q59-'1.1 Risk free BASE'!Q59</f>
        <v>1.9999839353968429E-2</v>
      </c>
      <c r="AL59" s="24">
        <f>R59-'1.1 Risk free BASE'!R59</f>
        <v>3.9309473884345802E-3</v>
      </c>
      <c r="AM59" s="24">
        <f>S59-'1.1 Risk free BASE'!S59</f>
        <v>4.52890962049457E-3</v>
      </c>
      <c r="AN59" s="24">
        <f>T59-'1.1 Risk free BASE'!T59</f>
        <v>3.9295933444849496E-3</v>
      </c>
      <c r="AO59" s="24">
        <f>U59-'1.1 Risk free BASE'!U59</f>
        <v>3.9299741794303067E-3</v>
      </c>
      <c r="AP59" s="4"/>
    </row>
    <row r="60" spans="2:42">
      <c r="B60" s="13"/>
      <c r="C60" s="19">
        <v>53</v>
      </c>
      <c r="D60" s="22">
        <v>5.6591617284153406E-2</v>
      </c>
      <c r="E60" s="22">
        <v>6.3319040411618385E-2</v>
      </c>
      <c r="F60" s="22">
        <v>5.4116910836744303E-2</v>
      </c>
      <c r="G60" s="22">
        <v>6.1416572536709291E-2</v>
      </c>
      <c r="H60" s="22">
        <v>5.6895426581484707E-2</v>
      </c>
      <c r="I60" s="22">
        <v>4.2907720108396052E-2</v>
      </c>
      <c r="J60" s="43">
        <v>5.1363534003798117E-2</v>
      </c>
      <c r="K60" s="43">
        <v>4.834649828499038E-2</v>
      </c>
      <c r="L60" s="27">
        <v>4.4256778757830517E-2</v>
      </c>
      <c r="M60" s="28">
        <f t="shared" si="6"/>
        <v>4.1871066748690122E-2</v>
      </c>
      <c r="N60" s="22">
        <f t="shared" si="6"/>
        <v>5.8036823703498719E-2</v>
      </c>
      <c r="O60" s="22">
        <f t="shared" si="6"/>
        <v>5.0671247161536037E-2</v>
      </c>
      <c r="P60" s="22">
        <f t="shared" si="6"/>
        <v>5.5073895226998237E-2</v>
      </c>
      <c r="Q60" s="22">
        <f t="shared" si="6"/>
        <v>5.3833765404618816E-2</v>
      </c>
      <c r="R60" s="22">
        <f t="shared" si="6"/>
        <v>4.1862001511778546E-2</v>
      </c>
      <c r="S60" s="22">
        <f t="shared" si="6"/>
        <v>4.8470074258012641E-2</v>
      </c>
      <c r="T60" s="22">
        <f t="shared" si="6"/>
        <v>4.1866097521850332E-2</v>
      </c>
      <c r="U60" s="22">
        <f t="shared" si="6"/>
        <v>4.1864511910062907E-2</v>
      </c>
      <c r="W60" s="19">
        <v>53</v>
      </c>
      <c r="X60" s="24">
        <f>D60-'1.1 Risk free BASE'!D60</f>
        <v>1.8690743169087476E-2</v>
      </c>
      <c r="Y60" s="24">
        <f>E60-'1.1 Risk free BASE'!E60</f>
        <v>2.0000000000000004E-2</v>
      </c>
      <c r="Z60" s="24">
        <f>F60-'1.1 Risk free BASE'!F60</f>
        <v>1.6583846239738742E-2</v>
      </c>
      <c r="AA60" s="24">
        <f>G60-'1.1 Risk free BASE'!G60</f>
        <v>1.9119117536104069E-2</v>
      </c>
      <c r="AB60" s="24">
        <f>H60-'1.1 Risk free BASE'!H60</f>
        <v>2.0000000000000004E-2</v>
      </c>
      <c r="AC60" s="24">
        <f>I60-'1.1 Risk free BASE'!I60</f>
        <v>1.2978521806114696E-2</v>
      </c>
      <c r="AD60" s="44">
        <f>J60-'1.1 Risk free BASE'!J60</f>
        <v>1.5696314958295821E-2</v>
      </c>
      <c r="AE60" s="44">
        <f>K60-'1.1 Risk free BASE'!K60</f>
        <v>1.528182025479996E-2</v>
      </c>
      <c r="AF60" s="23">
        <f>L60-'1.1 Risk free BASE'!L60</f>
        <v>1.3553213857689927E-2</v>
      </c>
      <c r="AG60" s="24">
        <f>M60-'1.1 Risk free BASE'!M60</f>
        <v>3.8504167720991855E-3</v>
      </c>
      <c r="AH60" s="24">
        <f>N60-'1.1 Risk free BASE'!N60</f>
        <v>1.9999743246503554E-2</v>
      </c>
      <c r="AI60" s="24">
        <f>O60-'1.1 Risk free BASE'!O60</f>
        <v>4.7043008998350899E-3</v>
      </c>
      <c r="AJ60" s="24">
        <f>P60-'1.1 Risk free BASE'!P60</f>
        <v>5.1062953004232803E-3</v>
      </c>
      <c r="AK60" s="24">
        <f>Q60-'1.1 Risk free BASE'!Q60</f>
        <v>1.9999912738414949E-2</v>
      </c>
      <c r="AL60" s="24">
        <f>R60-'1.1 Risk free BASE'!R60</f>
        <v>3.905267334993745E-3</v>
      </c>
      <c r="AM60" s="24">
        <f>S60-'1.1 Risk free BASE'!S60</f>
        <v>4.5032275431118318E-3</v>
      </c>
      <c r="AN60" s="24">
        <f>T60-'1.1 Risk free BASE'!T60</f>
        <v>3.9040173318500848E-3</v>
      </c>
      <c r="AO60" s="24">
        <f>U60-'1.1 Risk free BASE'!U60</f>
        <v>3.9044109323864706E-3</v>
      </c>
      <c r="AP60" s="4"/>
    </row>
    <row r="61" spans="2:42">
      <c r="B61" s="13"/>
      <c r="C61" s="19">
        <v>54</v>
      </c>
      <c r="D61" s="22">
        <v>5.631683239055385E-2</v>
      </c>
      <c r="E61" s="22">
        <v>6.3220874859588147E-2</v>
      </c>
      <c r="F61" s="22">
        <v>5.4052701902350453E-2</v>
      </c>
      <c r="G61" s="22">
        <v>6.1298455505153893E-2</v>
      </c>
      <c r="H61" s="22">
        <v>5.6853957012864983E-2</v>
      </c>
      <c r="I61" s="22">
        <v>4.2888102461631217E-2</v>
      </c>
      <c r="J61" s="43">
        <v>5.1309588144887064E-2</v>
      </c>
      <c r="K61" s="43">
        <v>4.8225856771853648E-2</v>
      </c>
      <c r="L61" s="27">
        <v>4.4212169558025316E-2</v>
      </c>
      <c r="M61" s="28">
        <f t="shared" si="6"/>
        <v>4.185503648805966E-2</v>
      </c>
      <c r="N61" s="22">
        <f t="shared" si="6"/>
        <v>5.8031048508880856E-2</v>
      </c>
      <c r="O61" s="22">
        <f t="shared" si="6"/>
        <v>5.0655219300484111E-2</v>
      </c>
      <c r="P61" s="22">
        <f t="shared" si="6"/>
        <v>5.5057026170286294E-2</v>
      </c>
      <c r="Q61" s="22">
        <f t="shared" si="6"/>
        <v>5.4658396741785298E-2</v>
      </c>
      <c r="R61" s="22">
        <f t="shared" si="6"/>
        <v>4.1848895076185499E-2</v>
      </c>
      <c r="S61" s="22">
        <f t="shared" si="6"/>
        <v>4.8454415084816294E-2</v>
      </c>
      <c r="T61" s="22">
        <f t="shared" si="6"/>
        <v>4.1851683824711827E-2</v>
      </c>
      <c r="U61" s="22">
        <f t="shared" si="6"/>
        <v>4.1850606925499578E-2</v>
      </c>
      <c r="W61" s="19">
        <v>54</v>
      </c>
      <c r="X61" s="24">
        <f>D61-'1.1 Risk free BASE'!D61</f>
        <v>1.8413773820503909E-2</v>
      </c>
      <c r="Y61" s="24">
        <f>E61-'1.1 Risk free BASE'!E61</f>
        <v>2.0000000000000004E-2</v>
      </c>
      <c r="Z61" s="24">
        <f>F61-'1.1 Risk free BASE'!F61</f>
        <v>1.6363987716260464E-2</v>
      </c>
      <c r="AA61" s="24">
        <f>G61-'1.1 Risk free BASE'!G61</f>
        <v>1.8859388212334016E-2</v>
      </c>
      <c r="AB61" s="24">
        <f>H61-'1.1 Risk free BASE'!H61</f>
        <v>2.0000000000000004E-2</v>
      </c>
      <c r="AC61" s="24">
        <f>I61-'1.1 Risk free BASE'!I61</f>
        <v>1.2810674101618291E-2</v>
      </c>
      <c r="AD61" s="44">
        <f>J61-'1.1 Risk free BASE'!J61</f>
        <v>1.5489186635496477E-2</v>
      </c>
      <c r="AE61" s="44">
        <f>K61-'1.1 Risk free BASE'!K61</f>
        <v>1.5070585640115652E-2</v>
      </c>
      <c r="AF61" s="23">
        <f>L61-'1.1 Risk free BASE'!L61</f>
        <v>1.3374566006804534E-2</v>
      </c>
      <c r="AG61" s="24">
        <f>M61-'1.1 Risk free BASE'!M61</f>
        <v>3.8361952244632125E-3</v>
      </c>
      <c r="AH61" s="24">
        <f>N61-'1.1 Risk free BASE'!N61</f>
        <v>1.999975219838368E-2</v>
      </c>
      <c r="AI61" s="24">
        <f>O61-'1.1 Risk free BASE'!O61</f>
        <v>4.6835754398071305E-3</v>
      </c>
      <c r="AJ61" s="24">
        <f>P61-'1.1 Risk free BASE'!P61</f>
        <v>5.084909670753035E-3</v>
      </c>
      <c r="AK61" s="24">
        <f>Q61-'1.1 Risk free BASE'!Q61</f>
        <v>1.9999955149706317E-2</v>
      </c>
      <c r="AL61" s="24">
        <f>R61-'1.1 Risk free BASE'!R61</f>
        <v>3.8846689038931626E-3</v>
      </c>
      <c r="AM61" s="24">
        <f>S61-'1.1 Risk free BASE'!S61</f>
        <v>4.4828378832468818E-3</v>
      </c>
      <c r="AN61" s="24">
        <f>T61-'1.1 Risk free BASE'!T61</f>
        <v>3.8835925319185005E-3</v>
      </c>
      <c r="AO61" s="24">
        <f>U61-'1.1 Risk free BASE'!U61</f>
        <v>3.8839545550846122E-3</v>
      </c>
      <c r="AP61" s="4"/>
    </row>
    <row r="62" spans="2:42">
      <c r="B62" s="13"/>
      <c r="C62" s="19">
        <v>55</v>
      </c>
      <c r="D62" s="22">
        <v>5.6051878484592255E-2</v>
      </c>
      <c r="E62" s="22">
        <v>6.3126198503024686E-2</v>
      </c>
      <c r="F62" s="22">
        <v>5.3990604952700805E-2</v>
      </c>
      <c r="G62" s="22">
        <v>6.1184407995143797E-2</v>
      </c>
      <c r="H62" s="22">
        <v>5.6826012270957169E-2</v>
      </c>
      <c r="I62" s="22">
        <v>4.2869010415971687E-2</v>
      </c>
      <c r="J62" s="43">
        <v>5.1257384882196666E-2</v>
      </c>
      <c r="K62" s="43">
        <v>4.810940919901574E-2</v>
      </c>
      <c r="L62" s="27">
        <v>4.4168985538754812E-2</v>
      </c>
      <c r="M62" s="28">
        <f t="shared" si="6"/>
        <v>4.1842621605463703E-2</v>
      </c>
      <c r="N62" s="22">
        <f t="shared" si="6"/>
        <v>5.8026175048801365E-2</v>
      </c>
      <c r="O62" s="22">
        <f t="shared" si="6"/>
        <v>5.0642796583432848E-2</v>
      </c>
      <c r="P62" s="22">
        <f t="shared" si="6"/>
        <v>5.5044007496863667E-2</v>
      </c>
      <c r="Q62" s="22">
        <f t="shared" si="6"/>
        <v>5.531809296093404E-2</v>
      </c>
      <c r="R62" s="22">
        <f t="shared" si="6"/>
        <v>4.1838558813977356E-2</v>
      </c>
      <c r="S62" s="22">
        <f t="shared" si="6"/>
        <v>4.8442254705220344E-2</v>
      </c>
      <c r="T62" s="22">
        <f t="shared" si="6"/>
        <v>4.184041284398532E-2</v>
      </c>
      <c r="U62" s="22">
        <f t="shared" si="6"/>
        <v>4.1839698624478006E-2</v>
      </c>
      <c r="W62" s="19">
        <v>55</v>
      </c>
      <c r="X62" s="24">
        <f>D62-'1.1 Risk free BASE'!D62</f>
        <v>1.8146744892431954E-2</v>
      </c>
      <c r="Y62" s="24">
        <f>E62-'1.1 Risk free BASE'!E62</f>
        <v>2.0000000000000004E-2</v>
      </c>
      <c r="Z62" s="24">
        <f>F62-'1.1 Risk free BASE'!F62</f>
        <v>1.6151806369723909E-2</v>
      </c>
      <c r="AA62" s="24">
        <f>G62-'1.1 Risk free BASE'!G62</f>
        <v>1.8608789572096995E-2</v>
      </c>
      <c r="AB62" s="24">
        <f>H62-'1.1 Risk free BASE'!H62</f>
        <v>2.0000000000000004E-2</v>
      </c>
      <c r="AC62" s="24">
        <f>I62-'1.1 Risk free BASE'!I62</f>
        <v>1.264861021158703E-2</v>
      </c>
      <c r="AD62" s="44">
        <f>J62-'1.1 Risk free BASE'!J62</f>
        <v>1.5289276574945498E-2</v>
      </c>
      <c r="AE62" s="44">
        <f>K62-'1.1 Risk free BASE'!K62</f>
        <v>1.4866740197744255E-2</v>
      </c>
      <c r="AF62" s="23">
        <f>L62-'1.1 Risk free BASE'!L62</f>
        <v>1.3202102094234558E-2</v>
      </c>
      <c r="AG62" s="24">
        <f>M62-'1.1 Risk free BASE'!M62</f>
        <v>3.8254306586371634E-3</v>
      </c>
      <c r="AH62" s="24">
        <f>N62-'1.1 Risk free BASE'!N62</f>
        <v>1.9999760745314621E-2</v>
      </c>
      <c r="AI62" s="24">
        <f>O62-'1.1 Risk free BASE'!O62</f>
        <v>4.6671228404857601E-3</v>
      </c>
      <c r="AJ62" s="24">
        <f>P62-'1.1 Risk free BASE'!P62</f>
        <v>5.0680041238662099E-3</v>
      </c>
      <c r="AK62" s="24">
        <f>Q62-'1.1 Risk free BASE'!Q62</f>
        <v>1.9999978854670086E-2</v>
      </c>
      <c r="AL62" s="24">
        <f>R62-'1.1 Risk free BASE'!R62</f>
        <v>3.8681381514598101E-3</v>
      </c>
      <c r="AM62" s="24">
        <f>S62-'1.1 Risk free BASE'!S62</f>
        <v>4.4666220825653191E-3</v>
      </c>
      <c r="AN62" s="24">
        <f>T62-'1.1 Risk free BASE'!T62</f>
        <v>3.8672634679060014E-3</v>
      </c>
      <c r="AO62" s="24">
        <f>U62-'1.1 Risk free BASE'!U62</f>
        <v>3.8675707426689687E-3</v>
      </c>
      <c r="AP62" s="4"/>
    </row>
    <row r="63" spans="2:42">
      <c r="B63" s="13"/>
      <c r="C63" s="19">
        <v>56</v>
      </c>
      <c r="D63" s="22">
        <v>5.5796276167052072E-2</v>
      </c>
      <c r="E63" s="22">
        <v>6.3034837646167338E-2</v>
      </c>
      <c r="F63" s="22">
        <v>5.3930556743577274E-2</v>
      </c>
      <c r="G63" s="22">
        <v>6.1074264781664001E-2</v>
      </c>
      <c r="H63" s="22">
        <v>5.6808512131031982E-2</v>
      </c>
      <c r="I63" s="22">
        <v>4.2850454856580455E-2</v>
      </c>
      <c r="J63" s="43">
        <v>5.1206879403758787E-2</v>
      </c>
      <c r="K63" s="43">
        <v>4.7996974408052617E-2</v>
      </c>
      <c r="L63" s="27">
        <v>4.4127192352581668E-2</v>
      </c>
      <c r="M63" s="28">
        <f t="shared" si="6"/>
        <v>4.1833006911455195E-2</v>
      </c>
      <c r="N63" s="22">
        <f t="shared" si="6"/>
        <v>5.8022062670761487E-2</v>
      </c>
      <c r="O63" s="22">
        <f t="shared" si="6"/>
        <v>5.0633168308058085E-2</v>
      </c>
      <c r="P63" s="22">
        <f t="shared" si="6"/>
        <v>5.5033960571580831E-2</v>
      </c>
      <c r="Q63" s="22">
        <f t="shared" si="6"/>
        <v>5.5846450574805973E-2</v>
      </c>
      <c r="R63" s="22">
        <f t="shared" si="6"/>
        <v>4.183040736650212E-2</v>
      </c>
      <c r="S63" s="22">
        <f t="shared" si="6"/>
        <v>4.8432811563845934E-2</v>
      </c>
      <c r="T63" s="22">
        <f t="shared" si="6"/>
        <v>4.1831599521754192E-2</v>
      </c>
      <c r="U63" s="22">
        <f t="shared" si="6"/>
        <v>4.1831141347274281E-2</v>
      </c>
      <c r="W63" s="19">
        <v>56</v>
      </c>
      <c r="X63" s="24">
        <f>D63-'1.1 Risk free BASE'!D63</f>
        <v>1.7889168543013145E-2</v>
      </c>
      <c r="Y63" s="24">
        <f>E63-'1.1 Risk free BASE'!E63</f>
        <v>2.0000000000000004E-2</v>
      </c>
      <c r="Z63" s="24">
        <f>F63-'1.1 Risk free BASE'!F63</f>
        <v>1.5946952100491574E-2</v>
      </c>
      <c r="AA63" s="24">
        <f>G63-'1.1 Risk free BASE'!G63</f>
        <v>1.8366895795870475E-2</v>
      </c>
      <c r="AB63" s="24">
        <f>H63-'1.1 Risk free BASE'!H63</f>
        <v>2.0000000000000004E-2</v>
      </c>
      <c r="AC63" s="24">
        <f>I63-'1.1 Risk free BASE'!I63</f>
        <v>1.2492079362621755E-2</v>
      </c>
      <c r="AD63" s="44">
        <f>J63-'1.1 Risk free BASE'!J63</f>
        <v>1.5096257977189165E-2</v>
      </c>
      <c r="AE63" s="44">
        <f>K63-'1.1 Risk free BASE'!K63</f>
        <v>1.4669946224675767E-2</v>
      </c>
      <c r="AF63" s="23">
        <f>L63-'1.1 Risk free BASE'!L63</f>
        <v>1.303554961997011E-2</v>
      </c>
      <c r="AG63" s="24">
        <f>M63-'1.1 Risk free BASE'!M63</f>
        <v>3.8173217519856806E-3</v>
      </c>
      <c r="AH63" s="24">
        <f>N63-'1.1 Risk free BASE'!N63</f>
        <v>1.9999768903624204E-2</v>
      </c>
      <c r="AI63" s="24">
        <f>O63-'1.1 Risk free BASE'!O63</f>
        <v>4.6540374655810179E-3</v>
      </c>
      <c r="AJ63" s="24">
        <f>P63-'1.1 Risk free BASE'!P63</f>
        <v>5.05461220899317E-3</v>
      </c>
      <c r="AK63" s="24">
        <f>Q63-'1.1 Risk free BASE'!Q63</f>
        <v>1.9999991396745909E-2</v>
      </c>
      <c r="AL63" s="24">
        <f>R63-'1.1 Risk free BASE'!R63</f>
        <v>3.8548649540586233E-3</v>
      </c>
      <c r="AM63" s="24">
        <f>S63-'1.1 Risk free BASE'!S63</f>
        <v>4.4537022251878167E-3</v>
      </c>
      <c r="AN63" s="24">
        <f>T63-'1.1 Risk free BASE'!T63</f>
        <v>3.854193948912954E-3</v>
      </c>
      <c r="AO63" s="24">
        <f>U63-'1.1 Risk free BASE'!U63</f>
        <v>3.8544371079307638E-3</v>
      </c>
      <c r="AP63" s="4"/>
    </row>
    <row r="64" spans="2:42">
      <c r="B64" s="13"/>
      <c r="C64" s="19">
        <v>57</v>
      </c>
      <c r="D64" s="22">
        <v>5.5549568647610625E-2</v>
      </c>
      <c r="E64" s="22">
        <v>6.2946628715149874E-2</v>
      </c>
      <c r="F64" s="22">
        <v>5.3872487410433267E-2</v>
      </c>
      <c r="G64" s="22">
        <v>6.0967860289612874E-2</v>
      </c>
      <c r="H64" s="22">
        <v>5.6799062322939728E-2</v>
      </c>
      <c r="I64" s="22">
        <v>4.2832437795443434E-2</v>
      </c>
      <c r="J64" s="43">
        <v>5.1158019364436536E-2</v>
      </c>
      <c r="K64" s="43">
        <v>4.7888374525385968E-2</v>
      </c>
      <c r="L64" s="27">
        <v>4.4086749154895744E-2</v>
      </c>
      <c r="M64" s="28">
        <f t="shared" si="6"/>
        <v>4.1825560942740481E-2</v>
      </c>
      <c r="N64" s="22">
        <f t="shared" si="6"/>
        <v>5.8018592646781997E-2</v>
      </c>
      <c r="O64" s="22">
        <f t="shared" si="6"/>
        <v>5.0625705996994563E-2</v>
      </c>
      <c r="P64" s="22">
        <f t="shared" si="6"/>
        <v>5.5026207169893482E-2</v>
      </c>
      <c r="Q64" s="22">
        <f t="shared" si="6"/>
        <v>5.6270007907485153E-2</v>
      </c>
      <c r="R64" s="22">
        <f t="shared" si="6"/>
        <v>4.1823979011217594E-2</v>
      </c>
      <c r="S64" s="22">
        <f t="shared" si="6"/>
        <v>4.8425478610905737E-2</v>
      </c>
      <c r="T64" s="22">
        <f t="shared" si="6"/>
        <v>4.1824708064846616E-2</v>
      </c>
      <c r="U64" s="22">
        <f t="shared" si="6"/>
        <v>4.1824428485239373E-2</v>
      </c>
      <c r="W64" s="19">
        <v>57</v>
      </c>
      <c r="X64" s="24">
        <f>D64-'1.1 Risk free BASE'!D64</f>
        <v>1.764058035366034E-2</v>
      </c>
      <c r="Y64" s="24">
        <f>E64-'1.1 Risk free BASE'!E64</f>
        <v>2.0000000000000004E-2</v>
      </c>
      <c r="Z64" s="24">
        <f>F64-'1.1 Risk free BASE'!F64</f>
        <v>1.5749086828517056E-2</v>
      </c>
      <c r="AA64" s="24">
        <f>G64-'1.1 Risk free BASE'!G64</f>
        <v>1.813329762530258E-2</v>
      </c>
      <c r="AB64" s="24">
        <f>H64-'1.1 Risk free BASE'!H64</f>
        <v>2.0000000000000004E-2</v>
      </c>
      <c r="AC64" s="24">
        <f>I64-'1.1 Risk free BASE'!I64</f>
        <v>1.2340836973334879E-2</v>
      </c>
      <c r="AD64" s="44">
        <f>J64-'1.1 Risk free BASE'!J64</f>
        <v>1.490981478973108E-2</v>
      </c>
      <c r="AE64" s="44">
        <f>K64-'1.1 Risk free BASE'!K64</f>
        <v>1.4479878045926986E-2</v>
      </c>
      <c r="AF64" s="23">
        <f>L64-'1.1 Risk free BASE'!L64</f>
        <v>1.2874643675182096E-2</v>
      </c>
      <c r="AG64" s="24">
        <f>M64-'1.1 Risk free BASE'!M64</f>
        <v>3.8112496948148333E-3</v>
      </c>
      <c r="AH64" s="24">
        <f>N64-'1.1 Risk free BASE'!N64</f>
        <v>1.9999776690153404E-2</v>
      </c>
      <c r="AI64" s="24">
        <f>O64-'1.1 Risk free BASE'!O64</f>
        <v>4.6436094076951484E-3</v>
      </c>
      <c r="AJ64" s="24">
        <f>P64-'1.1 Risk free BASE'!P64</f>
        <v>5.0439801384700722E-3</v>
      </c>
      <c r="AK64" s="24">
        <f>Q64-'1.1 Risk free BASE'!Q64</f>
        <v>1.9999997399420266E-2</v>
      </c>
      <c r="AL64" s="24">
        <f>R64-'1.1 Risk free BASE'!R64</f>
        <v>3.8442017775164317E-3</v>
      </c>
      <c r="AM64" s="24">
        <f>S64-'1.1 Risk free BASE'!S64</f>
        <v>4.4433886621790819E-3</v>
      </c>
      <c r="AN64" s="24">
        <f>T64-'1.1 Risk free BASE'!T64</f>
        <v>3.8437210271500266E-3</v>
      </c>
      <c r="AO64" s="24">
        <f>U64-'1.1 Risk free BASE'!U64</f>
        <v>3.8438993578990832E-3</v>
      </c>
      <c r="AP64" s="4"/>
    </row>
    <row r="65" spans="2:42">
      <c r="B65" s="13"/>
      <c r="C65" s="19">
        <v>58</v>
      </c>
      <c r="D65" s="22">
        <v>5.5311322277551644E-2</v>
      </c>
      <c r="E65" s="22">
        <v>6.2861417704648911E-2</v>
      </c>
      <c r="F65" s="22">
        <v>5.3816323484921158E-2</v>
      </c>
      <c r="G65" s="22">
        <v>6.0865031309913054E-2</v>
      </c>
      <c r="H65" s="22">
        <v>5.6795798946348772E-2</v>
      </c>
      <c r="I65" s="22">
        <v>4.281495482009845E-2</v>
      </c>
      <c r="J65" s="43">
        <v>5.1110747880643403E-2</v>
      </c>
      <c r="K65" s="43">
        <v>4.7783436705837179E-2</v>
      </c>
      <c r="L65" s="27">
        <v>4.4047611050838098E-2</v>
      </c>
      <c r="M65" s="28">
        <f t="shared" si="6"/>
        <v>4.1819794586923642E-2</v>
      </c>
      <c r="N65" s="22">
        <f t="shared" si="6"/>
        <v>5.8015664758791496E-2</v>
      </c>
      <c r="O65" s="22">
        <f t="shared" si="6"/>
        <v>5.0619922470677148E-2</v>
      </c>
      <c r="P65" s="22">
        <f t="shared" si="6"/>
        <v>5.5020223801484747E-2</v>
      </c>
      <c r="Q65" s="22">
        <f t="shared" si="6"/>
        <v>5.6609803137395165E-2</v>
      </c>
      <c r="R65" s="22">
        <f t="shared" si="6"/>
        <v>4.1818909568530849E-2</v>
      </c>
      <c r="S65" s="22">
        <f t="shared" si="6"/>
        <v>4.8419784369000407E-2</v>
      </c>
      <c r="T65" s="22">
        <f t="shared" si="6"/>
        <v>4.1819319447798708E-2</v>
      </c>
      <c r="U65" s="22">
        <f t="shared" si="6"/>
        <v>4.1819162558024425E-2</v>
      </c>
      <c r="W65" s="19">
        <v>58</v>
      </c>
      <c r="X65" s="24">
        <f>D65-'1.1 Risk free BASE'!D65</f>
        <v>1.7400539772486123E-2</v>
      </c>
      <c r="Y65" s="24">
        <f>E65-'1.1 Risk free BASE'!E65</f>
        <v>2.0000000000000004E-2</v>
      </c>
      <c r="Z65" s="24">
        <f>F65-'1.1 Risk free BASE'!F65</f>
        <v>1.5557886106426944E-2</v>
      </c>
      <c r="AA65" s="24">
        <f>G65-'1.1 Risk free BASE'!G65</f>
        <v>1.79076038062711E-2</v>
      </c>
      <c r="AB65" s="24">
        <f>H65-'1.1 Risk free BASE'!H65</f>
        <v>2.0000000000000004E-2</v>
      </c>
      <c r="AC65" s="24">
        <f>I65-'1.1 Risk free BASE'!I65</f>
        <v>1.2194646358751671E-2</v>
      </c>
      <c r="AD65" s="44">
        <f>J65-'1.1 Risk free BASE'!J65</f>
        <v>1.4729643332792364E-2</v>
      </c>
      <c r="AE65" s="44">
        <f>K65-'1.1 Risk free BASE'!K65</f>
        <v>1.4296223351670134E-2</v>
      </c>
      <c r="AF65" s="23">
        <f>L65-'1.1 Risk free BASE'!L65</f>
        <v>1.2719128593200013E-2</v>
      </c>
      <c r="AG65" s="24">
        <f>M65-'1.1 Risk free BASE'!M65</f>
        <v>3.8067369211571833E-3</v>
      </c>
      <c r="AH65" s="24">
        <f>N65-'1.1 Risk free BASE'!N65</f>
        <v>1.9999784121839559E-2</v>
      </c>
      <c r="AI65" s="24">
        <f>O65-'1.1 Risk free BASE'!O65</f>
        <v>4.6352816385772933E-3</v>
      </c>
      <c r="AJ65" s="24">
        <f>P65-'1.1 Risk free BASE'!P65</f>
        <v>5.0355194001179271E-3</v>
      </c>
      <c r="AK65" s="24">
        <f>Q65-'1.1 Risk free BASE'!Q65</f>
        <v>1.9999999678706137E-2</v>
      </c>
      <c r="AL65" s="24">
        <f>R65-'1.1 Risk free BASE'!R65</f>
        <v>3.8356308275517836E-3</v>
      </c>
      <c r="AM65" s="24">
        <f>S65-'1.1 Risk free BASE'!S65</f>
        <v>4.4351391112946725E-3</v>
      </c>
      <c r="AN65" s="24">
        <f>T65-'1.1 Risk free BASE'!T65</f>
        <v>3.8353186932233996E-3</v>
      </c>
      <c r="AO65" s="24">
        <f>U65-'1.1 Risk free BASE'!U65</f>
        <v>3.8354365941339896E-3</v>
      </c>
      <c r="AP65" s="4"/>
    </row>
    <row r="66" spans="2:42">
      <c r="B66" s="13"/>
      <c r="C66" s="19">
        <v>59</v>
      </c>
      <c r="D66" s="22">
        <v>5.5081126475263087E-2</v>
      </c>
      <c r="E66" s="22">
        <v>6.2779059631720799E-2</v>
      </c>
      <c r="F66" s="22">
        <v>5.376199006418525E-2</v>
      </c>
      <c r="G66" s="22">
        <v>6.0765618836601254E-2</v>
      </c>
      <c r="H66" s="22">
        <v>5.6797269456329E-2</v>
      </c>
      <c r="I66" s="22">
        <v>4.2797996943885863E-2</v>
      </c>
      <c r="J66" s="43">
        <v>5.1065005705775546E-2</v>
      </c>
      <c r="K66" s="43">
        <v>4.7681994264203054E-2</v>
      </c>
      <c r="L66" s="27">
        <v>4.4009730893984855E-2</v>
      </c>
      <c r="M66" s="28">
        <f t="shared" si="6"/>
        <v>4.1815329011752667E-2</v>
      </c>
      <c r="N66" s="22">
        <f t="shared" si="6"/>
        <v>5.8013194415396541E-2</v>
      </c>
      <c r="O66" s="22">
        <f t="shared" si="6"/>
        <v>5.0615440099201603E-2</v>
      </c>
      <c r="P66" s="22">
        <f t="shared" si="6"/>
        <v>5.5015606429782871E-2</v>
      </c>
      <c r="Q66" s="22">
        <f t="shared" si="6"/>
        <v>5.6882562536296311E-2</v>
      </c>
      <c r="R66" s="22">
        <f t="shared" si="6"/>
        <v>4.1814911807945832E-2</v>
      </c>
      <c r="S66" s="22">
        <f t="shared" si="6"/>
        <v>4.8415362674557594E-2</v>
      </c>
      <c r="T66" s="22">
        <f t="shared" si="6"/>
        <v>4.1815105980831602E-2</v>
      </c>
      <c r="U66" s="22">
        <f t="shared" si="6"/>
        <v>4.1815031720991325E-2</v>
      </c>
      <c r="W66" s="19">
        <v>59</v>
      </c>
      <c r="X66" s="24">
        <f>D66-'1.1 Risk free BASE'!D66</f>
        <v>1.7168629961235915E-2</v>
      </c>
      <c r="Y66" s="24">
        <f>E66-'1.1 Risk free BASE'!E66</f>
        <v>2.0000000000000004E-2</v>
      </c>
      <c r="Z66" s="24">
        <f>F66-'1.1 Risk free BASE'!F66</f>
        <v>1.5373039999972971E-2</v>
      </c>
      <c r="AA66" s="24">
        <f>G66-'1.1 Risk free BASE'!G66</f>
        <v>1.7689441757294588E-2</v>
      </c>
      <c r="AB66" s="24">
        <f>H66-'1.1 Risk free BASE'!H66</f>
        <v>2.0000000000000004E-2</v>
      </c>
      <c r="AC66" s="24">
        <f>I66-'1.1 Risk free BASE'!I66</f>
        <v>1.2053279818008189E-2</v>
      </c>
      <c r="AD66" s="44">
        <f>J66-'1.1 Risk free BASE'!J66</f>
        <v>1.455545321627838E-2</v>
      </c>
      <c r="AE66" s="44">
        <f>K66-'1.1 Risk free BASE'!K66</f>
        <v>1.411868390970783E-2</v>
      </c>
      <c r="AF66" s="23">
        <f>L66-'1.1 Risk free BASE'!L66</f>
        <v>1.2568758965954885E-2</v>
      </c>
      <c r="AG66" s="24">
        <f>M66-'1.1 Risk free BASE'!M66</f>
        <v>3.8034151347785539E-3</v>
      </c>
      <c r="AH66" s="24">
        <f>N66-'1.1 Risk free BASE'!N66</f>
        <v>1.9999791215493889E-2</v>
      </c>
      <c r="AI66" s="24">
        <f>O66-'1.1 Risk free BASE'!O66</f>
        <v>4.6286166125744099E-3</v>
      </c>
      <c r="AJ66" s="24">
        <f>P66-'1.1 Risk free BASE'!P66</f>
        <v>5.0287700052307205E-3</v>
      </c>
      <c r="AK66" s="24">
        <f>Q66-'1.1 Risk free BASE'!Q66</f>
        <v>1.9999999932459822E-2</v>
      </c>
      <c r="AL66" s="24">
        <f>R66-'1.1 Risk free BASE'!R66</f>
        <v>3.8287378730303967E-3</v>
      </c>
      <c r="AM66" s="24">
        <f>S66-'1.1 Risk free BASE'!S66</f>
        <v>4.4285267131300987E-3</v>
      </c>
      <c r="AN66" s="24">
        <f>T66-'1.1 Risk free BASE'!T66</f>
        <v>3.8285692421020645E-3</v>
      </c>
      <c r="AO66" s="24">
        <f>U66-'1.1 Risk free BASE'!U66</f>
        <v>3.8286338300248524E-3</v>
      </c>
      <c r="AP66" s="4"/>
    </row>
    <row r="67" spans="2:42">
      <c r="B67" s="13"/>
      <c r="C67" s="19">
        <v>60</v>
      </c>
      <c r="D67" s="22">
        <v>5.4858593238173547E-2</v>
      </c>
      <c r="E67" s="22">
        <v>6.2699418003512072E-2</v>
      </c>
      <c r="F67" s="22">
        <v>5.3709412351072183E-2</v>
      </c>
      <c r="G67" s="22">
        <v>6.0669469262550235E-2</v>
      </c>
      <c r="H67" s="22">
        <v>5.6802341169174472E-2</v>
      </c>
      <c r="I67" s="22">
        <v>4.278155199999456E-2</v>
      </c>
      <c r="J67" s="43">
        <v>5.1020732794783585E-2</v>
      </c>
      <c r="K67" s="43">
        <v>4.7583887359331278E-2</v>
      </c>
      <c r="L67" s="27">
        <v>4.3973060596871338E-2</v>
      </c>
      <c r="M67" s="28">
        <f t="shared" si="6"/>
        <v>4.1811870812079377E-2</v>
      </c>
      <c r="N67" s="22">
        <f t="shared" si="6"/>
        <v>5.8011110216895867E-2</v>
      </c>
      <c r="O67" s="22">
        <f t="shared" si="6"/>
        <v>5.0611966180267309E-2</v>
      </c>
      <c r="P67" s="22">
        <f t="shared" si="6"/>
        <v>5.5012043226799534E-2</v>
      </c>
      <c r="Q67" s="22">
        <f t="shared" si="6"/>
        <v>5.710161531256408E-2</v>
      </c>
      <c r="R67" s="22">
        <f t="shared" si="6"/>
        <v>4.1811759197103449E-2</v>
      </c>
      <c r="S67" s="22">
        <f t="shared" si="6"/>
        <v>4.8411929164664969E-2</v>
      </c>
      <c r="T67" s="22">
        <f t="shared" si="6"/>
        <v>4.1811811410821687E-2</v>
      </c>
      <c r="U67" s="22">
        <f t="shared" si="6"/>
        <v>4.1811791324138703E-2</v>
      </c>
      <c r="W67" s="19">
        <v>60</v>
      </c>
      <c r="X67" s="24">
        <f>D67-'1.1 Risk free BASE'!D67</f>
        <v>1.6944457237984878E-2</v>
      </c>
      <c r="Y67" s="24">
        <f>E67-'1.1 Risk free BASE'!E67</f>
        <v>2.0000000000000004E-2</v>
      </c>
      <c r="Z67" s="24">
        <f>F67-'1.1 Risk free BASE'!F67</f>
        <v>1.5194253444546613E-2</v>
      </c>
      <c r="AA67" s="24">
        <f>G67-'1.1 Risk free BASE'!G67</f>
        <v>1.7478457692192695E-2</v>
      </c>
      <c r="AB67" s="24">
        <f>H67-'1.1 Risk free BASE'!H67</f>
        <v>2.0000000000000004E-2</v>
      </c>
      <c r="AC67" s="24">
        <f>I67-'1.1 Risk free BASE'!I67</f>
        <v>1.1916519265716463E-2</v>
      </c>
      <c r="AD67" s="44">
        <f>J67-'1.1 Risk free BASE'!J67</f>
        <v>1.4386967747496149E-2</v>
      </c>
      <c r="AE67" s="44">
        <f>K67-'1.1 Risk free BASE'!K67</f>
        <v>1.3946975827674013E-2</v>
      </c>
      <c r="AF67" s="23">
        <f>L67-'1.1 Risk free BASE'!L67</f>
        <v>1.2423300195210762E-2</v>
      </c>
      <c r="AG67" s="24">
        <f>M67-'1.1 Risk free BASE'!M67</f>
        <v>3.8010005443978034E-3</v>
      </c>
      <c r="AH67" s="24">
        <f>N67-'1.1 Risk free BASE'!N67</f>
        <v>1.9999797987620971E-2</v>
      </c>
      <c r="AI67" s="24">
        <f>O67-'1.1 Risk free BASE'!O67</f>
        <v>4.6232702311748142E-3</v>
      </c>
      <c r="AJ67" s="24">
        <f>P67-'1.1 Risk free BASE'!P67</f>
        <v>5.0233719773338237E-3</v>
      </c>
      <c r="AK67" s="24">
        <f>Q67-'1.1 Risk free BASE'!Q67</f>
        <v>1.999999916879891E-2</v>
      </c>
      <c r="AL67" s="24">
        <f>R67-'1.1 Risk free BASE'!R67</f>
        <v>3.8231913815081064E-3</v>
      </c>
      <c r="AM67" s="24">
        <f>S67-'1.1 Risk free BASE'!S67</f>
        <v>4.4232150735958875E-3</v>
      </c>
      <c r="AN67" s="24">
        <f>T67-'1.1 Risk free BASE'!T67</f>
        <v>3.8231406811972679E-3</v>
      </c>
      <c r="AO67" s="24">
        <f>U67-'1.1 Risk free BASE'!U67</f>
        <v>3.8231602167095868E-3</v>
      </c>
      <c r="AP67" s="4"/>
    </row>
    <row r="68" spans="2:42">
      <c r="B68" s="13"/>
      <c r="C68" s="19">
        <v>61</v>
      </c>
      <c r="D68" s="22">
        <v>5.4643356382178876E-2</v>
      </c>
      <c r="E68" s="22">
        <v>6.2622364303508413E-2</v>
      </c>
      <c r="F68" s="22">
        <v>5.3658516728505523E-2</v>
      </c>
      <c r="G68" s="22">
        <v>6.0576435110098803E-2</v>
      </c>
      <c r="H68" s="22">
        <v>5.681013063351513E-2</v>
      </c>
      <c r="I68" s="22">
        <v>4.2765605687929531E-2</v>
      </c>
      <c r="J68" s="43">
        <v>5.0977869414311927E-2</v>
      </c>
      <c r="K68" s="43">
        <v>4.7488963353718106E-2</v>
      </c>
      <c r="L68" s="27">
        <v>4.393755207462724E-2</v>
      </c>
      <c r="M68" s="28">
        <f t="shared" si="6"/>
        <v>4.1809192752942037E-2</v>
      </c>
      <c r="N68" s="22">
        <f t="shared" si="6"/>
        <v>5.8009351899269035E-2</v>
      </c>
      <c r="O68" s="22">
        <f t="shared" si="6"/>
        <v>5.0609273846075498E-2</v>
      </c>
      <c r="P68" s="22">
        <f t="shared" si="6"/>
        <v>5.5009293537035875E-2</v>
      </c>
      <c r="Q68" s="22">
        <f t="shared" si="6"/>
        <v>5.7277603577679415E-2</v>
      </c>
      <c r="R68" s="22">
        <f t="shared" si="6"/>
        <v>4.1809273079891796E-2</v>
      </c>
      <c r="S68" s="22">
        <f t="shared" si="6"/>
        <v>4.8409263010008585E-2</v>
      </c>
      <c r="T68" s="22">
        <f t="shared" si="6"/>
        <v>4.1809235354038465E-2</v>
      </c>
      <c r="U68" s="22">
        <f t="shared" si="6"/>
        <v>4.1809249438975238E-2</v>
      </c>
      <c r="W68" s="19">
        <v>61</v>
      </c>
      <c r="X68" s="24">
        <f>D68-'1.1 Risk free BASE'!D68</f>
        <v>1.6727650255459636E-2</v>
      </c>
      <c r="Y68" s="24">
        <f>E68-'1.1 Risk free BASE'!E68</f>
        <v>2.0000000000000004E-2</v>
      </c>
      <c r="Z68" s="24">
        <f>F68-'1.1 Risk free BASE'!F68</f>
        <v>1.5021246232234109E-2</v>
      </c>
      <c r="AA68" s="24">
        <f>G68-'1.1 Risk free BASE'!G68</f>
        <v>1.7274316365204045E-2</v>
      </c>
      <c r="AB68" s="24">
        <f>H68-'1.1 Risk free BASE'!H68</f>
        <v>2.0000000000000004E-2</v>
      </c>
      <c r="AC68" s="24">
        <f>I68-'1.1 Risk free BASE'!I68</f>
        <v>1.1784156528623413E-2</v>
      </c>
      <c r="AD68" s="44">
        <f>J68-'1.1 Risk free BASE'!J68</f>
        <v>1.4223923977774611E-2</v>
      </c>
      <c r="AE68" s="44">
        <f>K68-'1.1 Risk free BASE'!K68</f>
        <v>1.3780829495261493E-2</v>
      </c>
      <c r="AF68" s="23">
        <f>L68-'1.1 Risk free BASE'!L68</f>
        <v>1.2282528706132112E-2</v>
      </c>
      <c r="AG68" s="24">
        <f>M68-'1.1 Risk free BASE'!M68</f>
        <v>3.7992746875681327E-3</v>
      </c>
      <c r="AH68" s="24">
        <f>N68-'1.1 Risk free BASE'!N68</f>
        <v>1.9999804454322812E-2</v>
      </c>
      <c r="AI68" s="24">
        <f>O68-'1.1 Risk free BASE'!O68</f>
        <v>4.618971537668104E-3</v>
      </c>
      <c r="AJ68" s="24">
        <f>P68-'1.1 Risk free BASE'!P68</f>
        <v>5.0190432271810526E-3</v>
      </c>
      <c r="AK68" s="24">
        <f>Q68-'1.1 Risk free BASE'!Q68</f>
        <v>1.9999997972624861E-2</v>
      </c>
      <c r="AL68" s="24">
        <f>R68-'1.1 Risk free BASE'!R68</f>
        <v>3.8187258843407346E-3</v>
      </c>
      <c r="AM68" s="24">
        <f>S68-'1.1 Risk free BASE'!S68</f>
        <v>4.4189387593072116E-3</v>
      </c>
      <c r="AN68" s="24">
        <f>T68-'1.1 Risk free BASE'!T68</f>
        <v>3.8187688976802914E-3</v>
      </c>
      <c r="AO68" s="24">
        <f>U68-'1.1 Risk free BASE'!U68</f>
        <v>3.8187517852996677E-3</v>
      </c>
      <c r="AP68" s="4"/>
    </row>
    <row r="69" spans="2:42">
      <c r="B69" s="13"/>
      <c r="C69" s="19">
        <v>62</v>
      </c>
      <c r="D69" s="22">
        <v>5.4435070610649561E-2</v>
      </c>
      <c r="E69" s="22">
        <v>6.2394140647087815E-2</v>
      </c>
      <c r="F69" s="22">
        <v>5.3609231490127751E-2</v>
      </c>
      <c r="G69" s="22">
        <v>6.048637542711921E-2</v>
      </c>
      <c r="H69" s="22">
        <v>5.6819948920818528E-2</v>
      </c>
      <c r="I69" s="22">
        <v>4.2750142355351572E-2</v>
      </c>
      <c r="J69" s="43">
        <v>5.0936356915702419E-2</v>
      </c>
      <c r="K69" s="43">
        <v>4.7397076940428162E-2</v>
      </c>
      <c r="L69" s="27">
        <v>4.3903157913552038E-2</v>
      </c>
      <c r="M69" s="28">
        <f t="shared" si="6"/>
        <v>4.1807118850550884E-2</v>
      </c>
      <c r="N69" s="22">
        <f t="shared" si="6"/>
        <v>4.856479093077426E-2</v>
      </c>
      <c r="O69" s="22">
        <f t="shared" si="6"/>
        <v>5.0607187260107711E-2</v>
      </c>
      <c r="P69" s="22">
        <f t="shared" si="6"/>
        <v>5.5007171637545982E-2</v>
      </c>
      <c r="Q69" s="22">
        <f t="shared" si="6"/>
        <v>5.7419036969218018E-2</v>
      </c>
      <c r="R69" s="22">
        <f t="shared" si="6"/>
        <v>4.180731256123793E-2</v>
      </c>
      <c r="S69" s="22">
        <f t="shared" si="6"/>
        <v>4.8407192723610271E-2</v>
      </c>
      <c r="T69" s="22">
        <f t="shared" si="6"/>
        <v>4.1807221118654425E-2</v>
      </c>
      <c r="U69" s="22">
        <f t="shared" si="6"/>
        <v>4.1807255500420082E-2</v>
      </c>
      <c r="W69" s="19">
        <v>62</v>
      </c>
      <c r="X69" s="24">
        <f>D69-'1.1 Risk free BASE'!D69</f>
        <v>1.6517859016035974E-2</v>
      </c>
      <c r="Y69" s="24">
        <f>E69-'1.1 Risk free BASE'!E69</f>
        <v>1.9846363147659307E-2</v>
      </c>
      <c r="Z69" s="24">
        <f>F69-'1.1 Risk free BASE'!F69</f>
        <v>1.4853752743423376E-2</v>
      </c>
      <c r="AA69" s="24">
        <f>G69-'1.1 Risk free BASE'!G69</f>
        <v>1.7076700561656555E-2</v>
      </c>
      <c r="AB69" s="24">
        <f>H69-'1.1 Risk free BASE'!H69</f>
        <v>2.0000000000000004E-2</v>
      </c>
      <c r="AC69" s="24">
        <f>I69-'1.1 Risk free BASE'!I69</f>
        <v>1.1655993399618314E-2</v>
      </c>
      <c r="AD69" s="44">
        <f>J69-'1.1 Risk free BASE'!J69</f>
        <v>1.4066072497600057E-2</v>
      </c>
      <c r="AE69" s="44">
        <f>K69-'1.1 Risk free BASE'!K69</f>
        <v>1.3619989303539581E-2</v>
      </c>
      <c r="AF69" s="23">
        <f>L69-'1.1 Risk free BASE'!L69</f>
        <v>1.2146231919040185E-2</v>
      </c>
      <c r="AG69" s="24">
        <f>M69-'1.1 Risk free BASE'!M69</f>
        <v>3.7980695849963997E-3</v>
      </c>
      <c r="AH69" s="24">
        <f>N69-'1.1 Risk free BASE'!N69</f>
        <v>1.0556732963396875E-2</v>
      </c>
      <c r="AI69" s="24">
        <f>O69-'1.1 Risk free BASE'!O69</f>
        <v>4.6155068746358552E-3</v>
      </c>
      <c r="AJ69" s="24">
        <f>P69-'1.1 Risk free BASE'!P69</f>
        <v>5.0155623758478818E-3</v>
      </c>
      <c r="AK69" s="24">
        <f>Q69-'1.1 Risk free BASE'!Q69</f>
        <v>1.9999996671411502E-2</v>
      </c>
      <c r="AL69" s="24">
        <f>R69-'1.1 Risk free BASE'!R69</f>
        <v>3.8151287099017495E-3</v>
      </c>
      <c r="AM69" s="24">
        <f>S69-'1.1 Risk free BASE'!S69</f>
        <v>4.4154880455700152E-3</v>
      </c>
      <c r="AN69" s="24">
        <f>T69-'1.1 Risk free BASE'!T69</f>
        <v>3.8152435758642689E-3</v>
      </c>
      <c r="AO69" s="24">
        <f>U69-'1.1 Risk free BASE'!U69</f>
        <v>3.8151977622400413E-3</v>
      </c>
      <c r="AP69" s="4"/>
    </row>
    <row r="70" spans="2:42">
      <c r="B70" s="13"/>
      <c r="C70" s="19">
        <v>63</v>
      </c>
      <c r="D70" s="22">
        <v>5.4233410486327349E-2</v>
      </c>
      <c r="E70" s="22">
        <v>6.2064178487189148E-2</v>
      </c>
      <c r="F70" s="22">
        <v>5.3561487318450451E-2</v>
      </c>
      <c r="G70" s="22">
        <v>6.0399155944969252E-2</v>
      </c>
      <c r="H70" s="22">
        <v>5.6831259126001829E-2</v>
      </c>
      <c r="I70" s="22">
        <v>4.2735145578636669E-2</v>
      </c>
      <c r="J70" s="43">
        <v>5.0896138258815116E-2</v>
      </c>
      <c r="K70" s="43">
        <v>4.7308090105675271E-2</v>
      </c>
      <c r="L70" s="27">
        <v>4.3869831834139505E-2</v>
      </c>
      <c r="M70" s="28">
        <f t="shared" si="6"/>
        <v>4.1805512816120327E-2</v>
      </c>
      <c r="N70" s="22">
        <f t="shared" si="6"/>
        <v>4.1805411533871739E-2</v>
      </c>
      <c r="O70" s="22">
        <f t="shared" si="6"/>
        <v>5.060557014079059E-2</v>
      </c>
      <c r="P70" s="22">
        <f t="shared" si="6"/>
        <v>5.5005534201325146E-2</v>
      </c>
      <c r="Q70" s="22">
        <f t="shared" si="6"/>
        <v>5.7532728295955904E-2</v>
      </c>
      <c r="R70" s="22">
        <f t="shared" si="6"/>
        <v>4.1805766527742261E-2</v>
      </c>
      <c r="S70" s="22">
        <f t="shared" si="6"/>
        <v>4.8405585138559415E-2</v>
      </c>
      <c r="T70" s="22">
        <f t="shared" si="6"/>
        <v>4.1805646180504974E-2</v>
      </c>
      <c r="U70" s="22">
        <f t="shared" si="6"/>
        <v>4.1805691394663391E-2</v>
      </c>
      <c r="W70" s="19">
        <v>63</v>
      </c>
      <c r="X70" s="24">
        <f>D70-'1.1 Risk free BASE'!D70</f>
        <v>1.6314753795839465E-2</v>
      </c>
      <c r="Y70" s="24">
        <f>E70-'1.1 Risk free BASE'!E70</f>
        <v>1.9588634912520719E-2</v>
      </c>
      <c r="Z70" s="24">
        <f>F70-'1.1 Risk free BASE'!F70</f>
        <v>1.4691521506745575E-2</v>
      </c>
      <c r="AA70" s="24">
        <f>G70-'1.1 Risk free BASE'!G70</f>
        <v>1.6885310423820465E-2</v>
      </c>
      <c r="AB70" s="24">
        <f>H70-'1.1 Risk free BASE'!H70</f>
        <v>2.0000000000000004E-2</v>
      </c>
      <c r="AC70" s="24">
        <f>I70-'1.1 Risk free BASE'!I70</f>
        <v>1.1531841518591435E-2</v>
      </c>
      <c r="AD70" s="44">
        <f>J70-'1.1 Risk free BASE'!J70</f>
        <v>1.3913177061112503E-2</v>
      </c>
      <c r="AE70" s="44">
        <f>K70-'1.1 Risk free BASE'!K70</f>
        <v>1.3464213213381981E-2</v>
      </c>
      <c r="AF70" s="23">
        <f>L70-'1.1 Risk free BASE'!L70</f>
        <v>1.2014208051200459E-2</v>
      </c>
      <c r="AG70" s="24">
        <f>M70-'1.1 Risk free BASE'!M70</f>
        <v>3.7972562518564512E-3</v>
      </c>
      <c r="AH70" s="24">
        <f>N70-'1.1 Risk free BASE'!N70</f>
        <v>3.7986106819534182E-3</v>
      </c>
      <c r="AI70" s="24">
        <f>O70-'1.1 Risk free BASE'!O70</f>
        <v>4.6127075160689035E-3</v>
      </c>
      <c r="AJ70" s="24">
        <f>P70-'1.1 Risk free BASE'!P70</f>
        <v>5.0127554120869E-3</v>
      </c>
      <c r="AK70" s="24">
        <f>Q70-'1.1 Risk free BASE'!Q70</f>
        <v>1.9999995437958606E-2</v>
      </c>
      <c r="AL70" s="24">
        <f>R70-'1.1 Risk free BASE'!R70</f>
        <v>3.8122293991578182E-3</v>
      </c>
      <c r="AM70" s="24">
        <f>S70-'1.1 Risk free BASE'!S70</f>
        <v>4.4126969851399078E-3</v>
      </c>
      <c r="AN70" s="24">
        <f>T70-'1.1 Risk free BASE'!T70</f>
        <v>3.8123970698891174E-3</v>
      </c>
      <c r="AO70" s="24">
        <f>U70-'1.1 Risk free BASE'!U70</f>
        <v>3.8123297132268696E-3</v>
      </c>
      <c r="AP70" s="4"/>
    </row>
    <row r="71" spans="2:42">
      <c r="B71" s="13"/>
      <c r="C71" s="19">
        <v>64</v>
      </c>
      <c r="D71" s="22">
        <v>5.4038069358126384E-2</v>
      </c>
      <c r="E71" s="22">
        <v>6.1744605434036259E-2</v>
      </c>
      <c r="F71" s="22">
        <v>5.3515217578621765E-2</v>
      </c>
      <c r="G71" s="22">
        <v>6.0314649069436621E-2</v>
      </c>
      <c r="H71" s="22">
        <v>5.6843643274652175E-2</v>
      </c>
      <c r="I71" s="22">
        <v>4.2720598590540337E-2</v>
      </c>
      <c r="J71" s="43">
        <v>5.0857158352511478E-2</v>
      </c>
      <c r="K71" s="43">
        <v>4.7221871977736418E-2</v>
      </c>
      <c r="L71" s="27">
        <v>4.3837529001114817E-2</v>
      </c>
      <c r="M71" s="28">
        <f t="shared" si="6"/>
        <v>4.1804269102741154E-2</v>
      </c>
      <c r="N71" s="22">
        <f t="shared" si="6"/>
        <v>4.1804159457151879E-2</v>
      </c>
      <c r="O71" s="22">
        <f t="shared" si="6"/>
        <v>5.0604316864985233E-2</v>
      </c>
      <c r="P71" s="22">
        <f t="shared" si="6"/>
        <v>5.5004270621250795E-2</v>
      </c>
      <c r="Q71" s="22">
        <f t="shared" si="6"/>
        <v>5.7624137271998332E-2</v>
      </c>
      <c r="R71" s="22">
        <f t="shared" si="6"/>
        <v>4.1804547353812227E-2</v>
      </c>
      <c r="S71" s="22">
        <f t="shared" si="6"/>
        <v>4.8404336846075591E-2</v>
      </c>
      <c r="T71" s="22">
        <f t="shared" si="6"/>
        <v>4.1804414733806361E-2</v>
      </c>
      <c r="U71" s="22">
        <f t="shared" si="6"/>
        <v>4.180446446600472E-2</v>
      </c>
      <c r="W71" s="19">
        <v>64</v>
      </c>
      <c r="X71" s="24">
        <f>D71-'1.1 Risk free BASE'!D71</f>
        <v>1.6118024029184497E-2</v>
      </c>
      <c r="Y71" s="24">
        <f>E71-'1.1 Risk free BASE'!E71</f>
        <v>1.9339050349720832E-2</v>
      </c>
      <c r="Z71" s="24">
        <f>F71-'1.1 Risk free BASE'!F71</f>
        <v>1.453431464860655E-2</v>
      </c>
      <c r="AA71" s="24">
        <f>G71-'1.1 Risk free BASE'!G71</f>
        <v>1.6699862676796462E-2</v>
      </c>
      <c r="AB71" s="24">
        <f>H71-'1.1 Risk free BASE'!H71</f>
        <v>2.0000000000000004E-2</v>
      </c>
      <c r="AC71" s="24">
        <f>I71-'1.1 Risk free BASE'!I71</f>
        <v>1.1411522132443785E-2</v>
      </c>
      <c r="AD71" s="44">
        <f>J71-'1.1 Risk free BASE'!J71</f>
        <v>1.3765014099249129E-2</v>
      </c>
      <c r="AE71" s="44">
        <f>K71-'1.1 Risk free BASE'!K71</f>
        <v>1.3313272226161743E-2</v>
      </c>
      <c r="AF71" s="23">
        <f>L71-'1.1 Risk free BASE'!L71</f>
        <v>1.1886265802268925E-2</v>
      </c>
      <c r="AG71" s="24">
        <f>M71-'1.1 Risk free BASE'!M71</f>
        <v>3.7967358056341105E-3</v>
      </c>
      <c r="AH71" s="24">
        <f>N71-'1.1 Risk free BASE'!N71</f>
        <v>3.7984196051841224E-3</v>
      </c>
      <c r="AI71" s="24">
        <f>O71-'1.1 Risk free BASE'!O71</f>
        <v>4.6104400062583206E-3</v>
      </c>
      <c r="AJ71" s="24">
        <f>P71-'1.1 Risk free BASE'!P71</f>
        <v>5.0104853228984947E-3</v>
      </c>
      <c r="AK71" s="24">
        <f>Q71-'1.1 Risk free BASE'!Q71</f>
        <v>1.9999994353858908E-2</v>
      </c>
      <c r="AL71" s="24">
        <f>R71-'1.1 Risk free BASE'!R71</f>
        <v>3.8098912582662514E-3</v>
      </c>
      <c r="AM71" s="24">
        <f>S71-'1.1 Risk free BASE'!S71</f>
        <v>4.4104340670170217E-3</v>
      </c>
      <c r="AN71" s="24">
        <f>T71-'1.1 Risk free BASE'!T71</f>
        <v>3.8100956060578284E-3</v>
      </c>
      <c r="AO71" s="24">
        <f>U71-'1.1 Risk free BASE'!U71</f>
        <v>3.8100129257039317E-3</v>
      </c>
      <c r="AP71" s="4"/>
    </row>
    <row r="72" spans="2:42">
      <c r="B72" s="13"/>
      <c r="C72" s="19">
        <v>65</v>
      </c>
      <c r="D72" s="22">
        <v>5.3848758279306796E-2</v>
      </c>
      <c r="E72" s="22">
        <v>6.1434942079605426E-2</v>
      </c>
      <c r="F72" s="22">
        <v>5.3470358478577396E-2</v>
      </c>
      <c r="G72" s="22">
        <v>6.0232733756886425E-2</v>
      </c>
      <c r="H72" s="22">
        <v>5.6856776503984893E-2</v>
      </c>
      <c r="I72" s="22">
        <v>4.2706484591916061E-2</v>
      </c>
      <c r="J72" s="43">
        <v>5.0819364261087685E-2</v>
      </c>
      <c r="K72" s="43">
        <v>4.7138298599625372E-2</v>
      </c>
      <c r="L72" s="27">
        <v>4.3806206220215138E-2</v>
      </c>
      <c r="M72" s="28">
        <f t="shared" si="6"/>
        <v>4.1803305973066918E-2</v>
      </c>
      <c r="N72" s="22">
        <f t="shared" si="6"/>
        <v>4.180319707279101E-2</v>
      </c>
      <c r="O72" s="22">
        <f t="shared" si="6"/>
        <v>5.0603345571809788E-2</v>
      </c>
      <c r="P72" s="22">
        <f t="shared" si="6"/>
        <v>5.5003295541311115E-2</v>
      </c>
      <c r="Q72" s="22">
        <f t="shared" si="6"/>
        <v>5.7697642735391907E-2</v>
      </c>
      <c r="R72" s="22">
        <f t="shared" si="6"/>
        <v>4.1803585937440824E-2</v>
      </c>
      <c r="S72" s="22">
        <f t="shared" si="6"/>
        <v>4.8403367546992371E-2</v>
      </c>
      <c r="T72" s="22">
        <f t="shared" si="6"/>
        <v>4.1803451865628505E-2</v>
      </c>
      <c r="U72" s="22">
        <f t="shared" si="6"/>
        <v>4.180350203056471E-2</v>
      </c>
      <c r="W72" s="19">
        <v>65</v>
      </c>
      <c r="X72" s="24">
        <f>D72-'1.1 Risk free BASE'!D72</f>
        <v>1.5927377189158598E-2</v>
      </c>
      <c r="Y72" s="24">
        <f>E72-'1.1 Risk free BASE'!E72</f>
        <v>1.9097231343549126E-2</v>
      </c>
      <c r="Z72" s="24">
        <f>F72-'1.1 Risk free BASE'!F72</f>
        <v>1.4381907276792782E-2</v>
      </c>
      <c r="AA72" s="24">
        <f>G72-'1.1 Risk free BASE'!G72</f>
        <v>1.6520089800921234E-2</v>
      </c>
      <c r="AB72" s="24">
        <f>H72-'1.1 Risk free BASE'!H72</f>
        <v>2.0000000000000004E-2</v>
      </c>
      <c r="AC72" s="24">
        <f>I72-'1.1 Risk free BASE'!I72</f>
        <v>1.1294865773447071E-2</v>
      </c>
      <c r="AD72" s="44">
        <f>J72-'1.1 Risk free BASE'!J72</f>
        <v>1.3621372164791978E-2</v>
      </c>
      <c r="AE72" s="44">
        <f>K72-'1.1 Risk free BASE'!K72</f>
        <v>1.3166949795697214E-2</v>
      </c>
      <c r="AF72" s="23">
        <f>L72-'1.1 Risk free BASE'!L72</f>
        <v>1.1762223963263763E-2</v>
      </c>
      <c r="AG72" s="24">
        <f>M72-'1.1 Risk free BASE'!M72</f>
        <v>3.7964325899473295E-3</v>
      </c>
      <c r="AH72" s="24">
        <f>N72-'1.1 Risk free BASE'!N72</f>
        <v>3.7983526985396754E-3</v>
      </c>
      <c r="AI72" s="24">
        <f>O72-'1.1 Risk free BASE'!O72</f>
        <v>4.6085986079593688E-3</v>
      </c>
      <c r="AJ72" s="24">
        <f>P72-'1.1 Risk free BASE'!P72</f>
        <v>5.0086440277972155E-3</v>
      </c>
      <c r="AK72" s="24">
        <f>Q72-'1.1 Risk free BASE'!Q72</f>
        <v>1.9999993448498454E-2</v>
      </c>
      <c r="AL72" s="24">
        <f>R72-'1.1 Risk free BASE'!R72</f>
        <v>3.8080046143318391E-3</v>
      </c>
      <c r="AM72" s="24">
        <f>S72-'1.1 Risk free BASE'!S72</f>
        <v>4.4085949002303781E-3</v>
      </c>
      <c r="AN72" s="24">
        <f>T72-'1.1 Risk free BASE'!T72</f>
        <v>3.8082323227792703E-3</v>
      </c>
      <c r="AO72" s="24">
        <f>U72-'1.1 Risk free BASE'!U72</f>
        <v>3.8081395651594629E-3</v>
      </c>
      <c r="AP72" s="4"/>
    </row>
    <row r="73" spans="2:42">
      <c r="B73" s="13"/>
      <c r="C73" s="19">
        <v>66</v>
      </c>
      <c r="D73" s="22">
        <v>5.3665204941965694E-2</v>
      </c>
      <c r="E73" s="22">
        <v>6.113473729881358E-2</v>
      </c>
      <c r="F73" s="22">
        <v>5.3426849133347831E-2</v>
      </c>
      <c r="G73" s="22">
        <v>6.0153295313814192E-2</v>
      </c>
      <c r="H73" s="22">
        <v>5.6870406885794575E-2</v>
      </c>
      <c r="I73" s="22">
        <v>4.2692786975696784E-2</v>
      </c>
      <c r="J73" s="43">
        <v>5.0782705313449528E-2</v>
      </c>
      <c r="K73" s="43">
        <v>4.7057252653009307E-2</v>
      </c>
      <c r="L73" s="27">
        <v>4.3775822051689506E-2</v>
      </c>
      <c r="M73" s="28">
        <f t="shared" ref="M73:U88" si="7">IF($C73=1,D73,(1+D73)^$C73/(1+D72)^($C72)-1)</f>
        <v>4.180256012810557E-2</v>
      </c>
      <c r="N73" s="22">
        <f t="shared" si="7"/>
        <v>4.1802457356070022E-2</v>
      </c>
      <c r="O73" s="22">
        <f t="shared" si="7"/>
        <v>5.060259281741053E-2</v>
      </c>
      <c r="P73" s="22">
        <f t="shared" si="7"/>
        <v>5.5002543092443679E-2</v>
      </c>
      <c r="Q73" s="22">
        <f t="shared" si="7"/>
        <v>5.7756758881717829E-2</v>
      </c>
      <c r="R73" s="22">
        <f t="shared" si="7"/>
        <v>4.1802827784779284E-2</v>
      </c>
      <c r="S73" s="22">
        <f t="shared" si="7"/>
        <v>4.8402614887513629E-2</v>
      </c>
      <c r="T73" s="22">
        <f t="shared" si="7"/>
        <v>4.1802699000289545E-2</v>
      </c>
      <c r="U73" s="22">
        <f t="shared" si="7"/>
        <v>4.1802747071977064E-2</v>
      </c>
      <c r="W73" s="19">
        <v>66</v>
      </c>
      <c r="X73" s="24">
        <f>D73-'1.1 Risk free BASE'!D73</f>
        <v>1.5742537688714586E-2</v>
      </c>
      <c r="Y73" s="24">
        <f>E73-'1.1 Risk free BASE'!E73</f>
        <v>1.886282230298475E-2</v>
      </c>
      <c r="Z73" s="24">
        <f>F73-'1.1 Risk free BASE'!F73</f>
        <v>1.4234086830159809E-2</v>
      </c>
      <c r="AA73" s="24">
        <f>G73-'1.1 Risk free BASE'!G73</f>
        <v>1.6345739183662999E-2</v>
      </c>
      <c r="AB73" s="24">
        <f>H73-'1.1 Risk free BASE'!H73</f>
        <v>2.0000000000000004E-2</v>
      </c>
      <c r="AC73" s="24">
        <f>I73-'1.1 Risk free BASE'!I73</f>
        <v>1.1181711885158707E-2</v>
      </c>
      <c r="AD73" s="44">
        <f>J73-'1.1 Risk free BASE'!J73</f>
        <v>1.3482051340562684E-2</v>
      </c>
      <c r="AE73" s="44">
        <f>K73-'1.1 Risk free BASE'!K73</f>
        <v>1.3025041209791643E-2</v>
      </c>
      <c r="AF73" s="23">
        <f>L73-'1.1 Risk free BASE'!L73</f>
        <v>1.1641910978496428E-2</v>
      </c>
      <c r="AG73" s="24">
        <f>M73-'1.1 Risk free BASE'!M73</f>
        <v>3.7962888544229578E-3</v>
      </c>
      <c r="AH73" s="24">
        <f>N73-'1.1 Risk free BASE'!N73</f>
        <v>3.7983687584690617E-3</v>
      </c>
      <c r="AI73" s="24">
        <f>O73-'1.1 Risk free BASE'!O73</f>
        <v>4.607099394556835E-3</v>
      </c>
      <c r="AJ73" s="24">
        <f>P73-'1.1 Risk free BASE'!P73</f>
        <v>5.0071461015532837E-3</v>
      </c>
      <c r="AK73" s="24">
        <f>Q73-'1.1 Risk free BASE'!Q73</f>
        <v>1.9999992722526505E-2</v>
      </c>
      <c r="AL73" s="24">
        <f>R73-'1.1 Risk free BASE'!R73</f>
        <v>3.8064814278842007E-3</v>
      </c>
      <c r="AM73" s="24">
        <f>S73-'1.1 Risk free BASE'!S73</f>
        <v>4.4070964770290821E-3</v>
      </c>
      <c r="AN73" s="24">
        <f>T73-'1.1 Risk free BASE'!T73</f>
        <v>3.8067217605626258E-3</v>
      </c>
      <c r="AO73" s="24">
        <f>U73-'1.1 Risk free BASE'!U73</f>
        <v>3.8066232365678854E-3</v>
      </c>
      <c r="AP73" s="4"/>
    </row>
    <row r="74" spans="2:42">
      <c r="B74" s="13"/>
      <c r="C74" s="19">
        <v>67</v>
      </c>
      <c r="D74" s="22">
        <v>5.3487152644507097E-2</v>
      </c>
      <c r="E74" s="22">
        <v>6.0843566356520551E-2</v>
      </c>
      <c r="F74" s="22">
        <v>5.3384631561553597E-2</v>
      </c>
      <c r="G74" s="22">
        <v>6.0076225147590367E-2</v>
      </c>
      <c r="H74" s="22">
        <v>5.6884339637159428E-2</v>
      </c>
      <c r="I74" s="22">
        <v>4.2679489484676481E-2</v>
      </c>
      <c r="J74" s="43">
        <v>5.0747133142478917E-2</v>
      </c>
      <c r="K74" s="43">
        <v>4.6978623153391075E-2</v>
      </c>
      <c r="L74" s="27">
        <v>4.3746336863098589E-2</v>
      </c>
      <c r="M74" s="28">
        <f t="shared" si="7"/>
        <v>4.1801982548630656E-2</v>
      </c>
      <c r="N74" s="22">
        <f t="shared" si="7"/>
        <v>4.180188878886848E-2</v>
      </c>
      <c r="O74" s="22">
        <f t="shared" si="7"/>
        <v>5.0602009431823358E-2</v>
      </c>
      <c r="P74" s="22">
        <f t="shared" si="7"/>
        <v>5.5001962444148011E-2</v>
      </c>
      <c r="Q74" s="22">
        <f t="shared" si="7"/>
        <v>5.7804307450547876E-2</v>
      </c>
      <c r="R74" s="22">
        <f t="shared" si="7"/>
        <v>4.1802229922391021E-2</v>
      </c>
      <c r="S74" s="22">
        <f t="shared" si="7"/>
        <v>4.8402030449170574E-2</v>
      </c>
      <c r="T74" s="22">
        <f t="shared" si="7"/>
        <v>4.1802110336618181E-2</v>
      </c>
      <c r="U74" s="22">
        <f t="shared" si="7"/>
        <v>4.180215486412231E-2</v>
      </c>
      <c r="W74" s="19">
        <v>67</v>
      </c>
      <c r="X74" s="24">
        <f>D74-'1.1 Risk free BASE'!D74</f>
        <v>1.556324581842583E-2</v>
      </c>
      <c r="Y74" s="24">
        <f>E74-'1.1 Risk free BASE'!E74</f>
        <v>1.8635488638841347E-2</v>
      </c>
      <c r="Z74" s="24">
        <f>F74-'1.1 Risk free BASE'!F74</f>
        <v>1.4090652417171112E-2</v>
      </c>
      <c r="AA74" s="24">
        <f>G74-'1.1 Risk free BASE'!G74</f>
        <v>1.6176572274001932E-2</v>
      </c>
      <c r="AB74" s="24">
        <f>H74-'1.1 Risk free BASE'!H74</f>
        <v>2.0000000000000004E-2</v>
      </c>
      <c r="AC74" s="24">
        <f>I74-'1.1 Risk free BASE'!I74</f>
        <v>1.1071908417531473E-2</v>
      </c>
      <c r="AD74" s="44">
        <f>J74-'1.1 Risk free BASE'!J74</f>
        <v>1.3346862633133671E-2</v>
      </c>
      <c r="AE74" s="44">
        <f>K74-'1.1 Risk free BASE'!K74</f>
        <v>1.2887352961721721E-2</v>
      </c>
      <c r="AF74" s="23">
        <f>L74-'1.1 Risk free BASE'!L74</f>
        <v>1.1525164482023564E-2</v>
      </c>
      <c r="AG74" s="24">
        <f>M74-'1.1 Risk free BASE'!M74</f>
        <v>3.7962606425083756E-3</v>
      </c>
      <c r="AH74" s="24">
        <f>N74-'1.1 Risk free BASE'!N74</f>
        <v>3.798438060442777E-3</v>
      </c>
      <c r="AI74" s="24">
        <f>O74-'1.1 Risk free BASE'!O74</f>
        <v>4.6058756244999888E-3</v>
      </c>
      <c r="AJ74" s="24">
        <f>P74-'1.1 Risk free BASE'!P74</f>
        <v>5.005923883623975E-3</v>
      </c>
      <c r="AK74" s="24">
        <f>Q74-'1.1 Risk free BASE'!Q74</f>
        <v>1.9999992162160529E-2</v>
      </c>
      <c r="AL74" s="24">
        <f>R74-'1.1 Risk free BASE'!R74</f>
        <v>3.8052509887682717E-3</v>
      </c>
      <c r="AM74" s="24">
        <f>S74-'1.1 Risk free BASE'!S74</f>
        <v>4.4058726721647457E-3</v>
      </c>
      <c r="AN74" s="24">
        <f>T74-'1.1 Risk free BASE'!T74</f>
        <v>3.8054954961699305E-3</v>
      </c>
      <c r="AO74" s="24">
        <f>U74-'1.1 Risk free BASE'!U74</f>
        <v>3.8053946590541621E-3</v>
      </c>
      <c r="AP74" s="4"/>
    </row>
    <row r="75" spans="2:42">
      <c r="B75" s="13"/>
      <c r="C75" s="19">
        <v>68</v>
      </c>
      <c r="D75" s="22">
        <v>5.3314359302664815E-2</v>
      </c>
      <c r="E75" s="22">
        <v>6.0561029129062582E-2</v>
      </c>
      <c r="F75" s="22">
        <v>5.3343650634828155E-2</v>
      </c>
      <c r="G75" s="22">
        <v>6.0001420488452917E-2</v>
      </c>
      <c r="H75" s="22">
        <v>5.6898424750977158E-2</v>
      </c>
      <c r="I75" s="22">
        <v>4.2666576319511096E-2</v>
      </c>
      <c r="J75" s="43">
        <v>5.0712601674995472E-2</v>
      </c>
      <c r="K75" s="43">
        <v>4.6902305131029109E-2</v>
      </c>
      <c r="L75" s="27">
        <v>4.3717712838407419E-2</v>
      </c>
      <c r="M75" s="28">
        <f t="shared" si="7"/>
        <v>4.1801535273714219E-2</v>
      </c>
      <c r="N75" s="22">
        <f t="shared" si="7"/>
        <v>4.1801451772478071E-2</v>
      </c>
      <c r="O75" s="22">
        <f t="shared" si="7"/>
        <v>5.0601557307689893E-2</v>
      </c>
      <c r="P75" s="22">
        <f t="shared" si="7"/>
        <v>5.5001514370951243E-2</v>
      </c>
      <c r="Q75" s="22">
        <f t="shared" si="7"/>
        <v>5.7842555111303096E-2</v>
      </c>
      <c r="R75" s="22">
        <f t="shared" si="7"/>
        <v>4.180175846185219E-2</v>
      </c>
      <c r="S75" s="22">
        <f t="shared" si="7"/>
        <v>4.8401576634511612E-2</v>
      </c>
      <c r="T75" s="22">
        <f t="shared" si="7"/>
        <v>4.1801650062310847E-2</v>
      </c>
      <c r="U75" s="22">
        <f t="shared" si="7"/>
        <v>4.1801690322406548E-2</v>
      </c>
      <c r="W75" s="19">
        <v>68</v>
      </c>
      <c r="X75" s="24">
        <f>D75-'1.1 Risk free BASE'!D75</f>
        <v>1.5389256731043632E-2</v>
      </c>
      <c r="Y75" s="24">
        <f>E75-'1.1 Risk free BASE'!E75</f>
        <v>1.8414915332005899E-2</v>
      </c>
      <c r="Z75" s="24">
        <f>F75-'1.1 Risk free BASE'!F75</f>
        <v>1.3951414159210085E-2</v>
      </c>
      <c r="AA75" s="24">
        <f>G75-'1.1 Risk free BASE'!G75</f>
        <v>1.6012363754991155E-2</v>
      </c>
      <c r="AB75" s="24">
        <f>H75-'1.1 Risk free BASE'!H75</f>
        <v>2.0000000000000004E-2</v>
      </c>
      <c r="AC75" s="24">
        <f>I75-'1.1 Risk free BASE'!I75</f>
        <v>1.0965311407067579E-2</v>
      </c>
      <c r="AD75" s="44">
        <f>J75-'1.1 Risk free BASE'!J75</f>
        <v>1.3215627367799465E-2</v>
      </c>
      <c r="AE75" s="44">
        <f>K75-'1.1 Risk free BASE'!K75</f>
        <v>1.2753702126088617E-2</v>
      </c>
      <c r="AF75" s="23">
        <f>L75-'1.1 Risk free BASE'!L75</f>
        <v>1.1411830824270108E-2</v>
      </c>
      <c r="AG75" s="24">
        <f>M75-'1.1 Risk free BASE'!M75</f>
        <v>3.7963146127497627E-3</v>
      </c>
      <c r="AH75" s="24">
        <f>N75-'1.1 Risk free BASE'!N75</f>
        <v>3.7985393996284866E-3</v>
      </c>
      <c r="AI75" s="24">
        <f>O75-'1.1 Risk free BASE'!O75</f>
        <v>4.6048741162758589E-3</v>
      </c>
      <c r="AJ75" s="24">
        <f>P75-'1.1 Risk free BASE'!P75</f>
        <v>5.0049236649076789E-3</v>
      </c>
      <c r="AK75" s="24">
        <f>Q75-'1.1 Risk free BASE'!Q75</f>
        <v>1.9999991747149837E-2</v>
      </c>
      <c r="AL75" s="24">
        <f>R75-'1.1 Risk free BASE'!R75</f>
        <v>3.8042564744831253E-3</v>
      </c>
      <c r="AM75" s="24">
        <f>S75-'1.1 Risk free BASE'!S75</f>
        <v>4.4048707080261984E-3</v>
      </c>
      <c r="AN75" s="24">
        <f>T75-'1.1 Risk free BASE'!T75</f>
        <v>3.8044986812704185E-3</v>
      </c>
      <c r="AO75" s="24">
        <f>U75-'1.1 Risk free BASE'!U75</f>
        <v>3.804398225098149E-3</v>
      </c>
      <c r="AP75" s="4"/>
    </row>
    <row r="76" spans="2:42">
      <c r="B76" s="13"/>
      <c r="C76" s="19">
        <v>69</v>
      </c>
      <c r="D76" s="22">
        <v>5.3146596510331268E-2</v>
      </c>
      <c r="E76" s="22">
        <v>6.0286748440906424E-2</v>
      </c>
      <c r="F76" s="22">
        <v>5.3303853995458894E-2</v>
      </c>
      <c r="G76" s="22">
        <v>5.9928784097107668E-2</v>
      </c>
      <c r="H76" s="22">
        <v>5.6912547296868773E-2</v>
      </c>
      <c r="I76" s="22">
        <v>4.2654032209462844E-2</v>
      </c>
      <c r="J76" s="43">
        <v>5.0679067087452401E-2</v>
      </c>
      <c r="K76" s="43">
        <v>4.682819930790183E-2</v>
      </c>
      <c r="L76" s="27">
        <v>4.3689913956095561E-2</v>
      </c>
      <c r="M76" s="28">
        <f t="shared" si="7"/>
        <v>4.1801188906287479E-2</v>
      </c>
      <c r="N76" s="22">
        <f t="shared" si="7"/>
        <v>4.1801115869897654E-2</v>
      </c>
      <c r="O76" s="22">
        <f t="shared" si="7"/>
        <v>5.0601206911506047E-2</v>
      </c>
      <c r="P76" s="22">
        <f t="shared" si="7"/>
        <v>5.5001168603270534E-2</v>
      </c>
      <c r="Q76" s="22">
        <f t="shared" si="7"/>
        <v>5.7873323261090182E-2</v>
      </c>
      <c r="R76" s="22">
        <f t="shared" si="7"/>
        <v>4.1801386679167551E-2</v>
      </c>
      <c r="S76" s="22">
        <f t="shared" si="7"/>
        <v>4.8401224249119634E-2</v>
      </c>
      <c r="T76" s="22">
        <f t="shared" si="7"/>
        <v>4.1801290175539574E-2</v>
      </c>
      <c r="U76" s="22">
        <f t="shared" si="7"/>
        <v>4.1801325925334254E-2</v>
      </c>
      <c r="W76" s="19">
        <v>69</v>
      </c>
      <c r="X76" s="24">
        <f>D76-'1.1 Risk free BASE'!D76</f>
        <v>1.5220339478721812E-2</v>
      </c>
      <c r="Y76" s="24">
        <f>E76-'1.1 Risk free BASE'!E76</f>
        <v>1.8200805594324576E-2</v>
      </c>
      <c r="Z76" s="24">
        <f>F76-'1.1 Risk free BASE'!F76</f>
        <v>1.3816192549551687E-2</v>
      </c>
      <c r="AA76" s="24">
        <f>G76-'1.1 Risk free BASE'!G76</f>
        <v>1.5852900744864451E-2</v>
      </c>
      <c r="AB76" s="24">
        <f>H76-'1.1 Risk free BASE'!H76</f>
        <v>2.0000000000000004E-2</v>
      </c>
      <c r="AC76" s="24">
        <f>I76-'1.1 Risk free BASE'!I76</f>
        <v>1.0861784553526599E-2</v>
      </c>
      <c r="AD76" s="44">
        <f>J76-'1.1 Risk free BASE'!J76</f>
        <v>1.3088176595684065E-2</v>
      </c>
      <c r="AE76" s="44">
        <f>K76-'1.1 Risk free BASE'!K76</f>
        <v>1.2623915748996017E-2</v>
      </c>
      <c r="AF76" s="23">
        <f>L76-'1.1 Risk free BASE'!L76</f>
        <v>1.130176459998733E-2</v>
      </c>
      <c r="AG76" s="24">
        <f>M76-'1.1 Risk free BASE'!M76</f>
        <v>3.7964255829492366E-3</v>
      </c>
      <c r="AH76" s="24">
        <f>N76-'1.1 Risk free BASE'!N76</f>
        <v>3.7986578637432267E-3</v>
      </c>
      <c r="AI76" s="24">
        <f>O76-'1.1 Risk free BASE'!O76</f>
        <v>4.604052404464376E-3</v>
      </c>
      <c r="AJ76" s="24">
        <f>P76-'1.1 Risk free BASE'!P76</f>
        <v>5.0041027110998559E-3</v>
      </c>
      <c r="AK76" s="24">
        <f>Q76-'1.1 Risk free BASE'!Q76</f>
        <v>1.9999991455707189E-2</v>
      </c>
      <c r="AL76" s="24">
        <f>R76-'1.1 Risk free BASE'!R76</f>
        <v>3.8034521980583325E-3</v>
      </c>
      <c r="AM76" s="24">
        <f>S76-'1.1 Risk free BASE'!S76</f>
        <v>4.4040483759868465E-3</v>
      </c>
      <c r="AN76" s="24">
        <f>T76-'1.1 Risk free BASE'!T76</f>
        <v>3.8036872954700929E-3</v>
      </c>
      <c r="AO76" s="24">
        <f>U76-'1.1 Risk free BASE'!U76</f>
        <v>3.8035892600121191E-3</v>
      </c>
      <c r="AP76" s="4"/>
    </row>
    <row r="77" spans="2:42">
      <c r="B77" s="13"/>
      <c r="C77" s="19">
        <v>70</v>
      </c>
      <c r="D77" s="22">
        <v>5.2983648653336157E-2</v>
      </c>
      <c r="E77" s="22">
        <v>6.0020368514145161E-2</v>
      </c>
      <c r="F77" s="22">
        <v>5.3265191953450808E-2</v>
      </c>
      <c r="G77" s="22">
        <v>5.9858223968067614E-2</v>
      </c>
      <c r="H77" s="22">
        <v>5.6926619810479404E-2</v>
      </c>
      <c r="I77" s="22">
        <v>4.2641842455419354E-2</v>
      </c>
      <c r="J77" s="43">
        <v>5.0646487738528201E-2</v>
      </c>
      <c r="K77" s="43">
        <v>4.67562117779452E-2</v>
      </c>
      <c r="L77" s="27">
        <v>4.3662905945800023E-2</v>
      </c>
      <c r="M77" s="28">
        <f t="shared" si="7"/>
        <v>4.1800920681333009E-2</v>
      </c>
      <c r="N77" s="22">
        <f t="shared" si="7"/>
        <v>4.1800857686262294E-2</v>
      </c>
      <c r="O77" s="22">
        <f t="shared" si="7"/>
        <v>5.0600935354692345E-2</v>
      </c>
      <c r="P77" s="22">
        <f t="shared" si="7"/>
        <v>5.5000901782511269E-2</v>
      </c>
      <c r="Q77" s="22">
        <f t="shared" si="7"/>
        <v>5.7898075889182499E-2</v>
      </c>
      <c r="R77" s="22">
        <f t="shared" si="7"/>
        <v>4.1801093500307918E-2</v>
      </c>
      <c r="S77" s="22">
        <f t="shared" si="7"/>
        <v>4.8400950623263439E-2</v>
      </c>
      <c r="T77" s="22">
        <f t="shared" si="7"/>
        <v>4.1801008781589655E-2</v>
      </c>
      <c r="U77" s="22">
        <f t="shared" si="7"/>
        <v>4.1801040084090912E-2</v>
      </c>
      <c r="W77" s="19">
        <v>70</v>
      </c>
      <c r="X77" s="24">
        <f>D77-'1.1 Risk free BASE'!D77</f>
        <v>1.5056276105721356E-2</v>
      </c>
      <c r="Y77" s="24">
        <f>E77-'1.1 Risk free BASE'!E77</f>
        <v>1.799287962091034E-2</v>
      </c>
      <c r="Z77" s="24">
        <f>F77-'1.1 Risk free BASE'!F77</f>
        <v>1.3684817835190266E-2</v>
      </c>
      <c r="AA77" s="24">
        <f>G77-'1.1 Risk free BASE'!G77</f>
        <v>1.569798203318884E-2</v>
      </c>
      <c r="AB77" s="24">
        <f>H77-'1.1 Risk free BASE'!H77</f>
        <v>2.0000000000000004E-2</v>
      </c>
      <c r="AC77" s="24">
        <f>I77-'1.1 Risk free BASE'!I77</f>
        <v>1.0761198801386485E-2</v>
      </c>
      <c r="AD77" s="44">
        <f>J77-'1.1 Risk free BASE'!J77</f>
        <v>1.2964350520249246E-2</v>
      </c>
      <c r="AE77" s="44">
        <f>K77-'1.1 Risk free BASE'!K77</f>
        <v>1.2497830259242226E-2</v>
      </c>
      <c r="AF77" s="23">
        <f>L77-'1.1 Risk free BASE'!L77</f>
        <v>1.1194828185379979E-2</v>
      </c>
      <c r="AG77" s="24">
        <f>M77-'1.1 Risk free BASE'!M77</f>
        <v>3.7965746339228001E-3</v>
      </c>
      <c r="AH77" s="24">
        <f>N77-'1.1 Risk free BASE'!N77</f>
        <v>3.7987831606267619E-3</v>
      </c>
      <c r="AI77" s="24">
        <f>O77-'1.1 Risk free BASE'!O77</f>
        <v>4.6033765065445209E-3</v>
      </c>
      <c r="AJ77" s="24">
        <f>P77-'1.1 Risk free BASE'!P77</f>
        <v>5.0034269364200856E-3</v>
      </c>
      <c r="AK77" s="24">
        <f>Q77-'1.1 Risk free BASE'!Q77</f>
        <v>1.9999991266795858E-2</v>
      </c>
      <c r="AL77" s="24">
        <f>R77-'1.1 Risk free BASE'!R77</f>
        <v>3.8028014059128257E-3</v>
      </c>
      <c r="AM77" s="24">
        <f>S77-'1.1 Risk free BASE'!S77</f>
        <v>4.4033718490343876E-3</v>
      </c>
      <c r="AN77" s="24">
        <f>T77-'1.1 Risk free BASE'!T77</f>
        <v>3.8030259647170439E-3</v>
      </c>
      <c r="AO77" s="24">
        <f>U77-'1.1 Risk free BASE'!U77</f>
        <v>3.8029318380528032E-3</v>
      </c>
      <c r="AP77" s="4"/>
    </row>
    <row r="78" spans="2:42">
      <c r="B78" s="13"/>
      <c r="C78" s="19">
        <v>71</v>
      </c>
      <c r="D78" s="22">
        <v>5.282531207715091E-2</v>
      </c>
      <c r="E78" s="22">
        <v>5.976155352668111E-2</v>
      </c>
      <c r="F78" s="22">
        <v>5.322761737117454E-2</v>
      </c>
      <c r="G78" s="22">
        <v>5.9789653035768664E-2</v>
      </c>
      <c r="H78" s="22">
        <v>5.6940576318192479E-2</v>
      </c>
      <c r="I78" s="22">
        <v>4.2629992952435858E-2</v>
      </c>
      <c r="J78" s="43">
        <v>5.0614824086832266E-2</v>
      </c>
      <c r="K78" s="43">
        <v>4.6686253695502611E-2</v>
      </c>
      <c r="L78" s="27">
        <v>4.3636656230576554E-2</v>
      </c>
      <c r="M78" s="28">
        <f t="shared" si="7"/>
        <v>4.1800712969529696E-2</v>
      </c>
      <c r="N78" s="22">
        <f t="shared" si="7"/>
        <v>4.1800659239575433E-2</v>
      </c>
      <c r="O78" s="22">
        <f t="shared" si="7"/>
        <v>5.0600724898389737E-2</v>
      </c>
      <c r="P78" s="22">
        <f t="shared" si="7"/>
        <v>5.5000695883348438E-2</v>
      </c>
      <c r="Q78" s="22">
        <f t="shared" si="7"/>
        <v>5.791798996516806E-2</v>
      </c>
      <c r="R78" s="22">
        <f t="shared" si="7"/>
        <v>4.1800862306655473E-2</v>
      </c>
      <c r="S78" s="22">
        <f t="shared" si="7"/>
        <v>4.8400738154071199E-2</v>
      </c>
      <c r="T78" s="22">
        <f t="shared" si="7"/>
        <v>4.1800788760961272E-2</v>
      </c>
      <c r="U78" s="22">
        <f t="shared" si="7"/>
        <v>4.1800815863967111E-2</v>
      </c>
      <c r="W78" s="19">
        <v>71</v>
      </c>
      <c r="X78" s="24">
        <f>D78-'1.1 Risk free BASE'!D78</f>
        <v>1.4896860797276146E-2</v>
      </c>
      <c r="Y78" s="24">
        <f>E78-'1.1 Risk free BASE'!E78</f>
        <v>1.7790873430853837E-2</v>
      </c>
      <c r="Z78" s="24">
        <f>F78-'1.1 Risk free BASE'!F78</f>
        <v>1.3557129426009729E-2</v>
      </c>
      <c r="AA78" s="24">
        <f>G78-'1.1 Risk free BASE'!G78</f>
        <v>1.554741735578502E-2</v>
      </c>
      <c r="AB78" s="24">
        <f>H78-'1.1 Risk free BASE'!H78</f>
        <v>2.0000000000000004E-2</v>
      </c>
      <c r="AC78" s="24">
        <f>I78-'1.1 Risk free BASE'!I78</f>
        <v>1.0663431931772882E-2</v>
      </c>
      <c r="AD78" s="44">
        <f>J78-'1.1 Risk free BASE'!J78</f>
        <v>1.2843997947855623E-2</v>
      </c>
      <c r="AE78" s="44">
        <f>K78-'1.1 Risk free BASE'!K78</f>
        <v>1.2375290904777625E-2</v>
      </c>
      <c r="AF78" s="23">
        <f>L78-'1.1 Risk free BASE'!L78</f>
        <v>1.1090891289746496E-2</v>
      </c>
      <c r="AG78" s="24">
        <f>M78-'1.1 Risk free BASE'!M78</f>
        <v>3.7967476453542037E-3</v>
      </c>
      <c r="AH78" s="24">
        <f>N78-'1.1 Risk free BASE'!N78</f>
        <v>3.7989083671108315E-3</v>
      </c>
      <c r="AI78" s="24">
        <f>O78-'1.1 Risk free BASE'!O78</f>
        <v>4.602819166172667E-3</v>
      </c>
      <c r="AJ78" s="24">
        <f>P78-'1.1 Risk free BASE'!P78</f>
        <v>5.0028690838284096E-3</v>
      </c>
      <c r="AK78" s="24">
        <f>Q78-'1.1 Risk free BASE'!Q78</f>
        <v>1.9999991161395725E-2</v>
      </c>
      <c r="AL78" s="24">
        <f>R78-'1.1 Risk free BASE'!R78</f>
        <v>3.8022745147043846E-3</v>
      </c>
      <c r="AM78" s="24">
        <f>S78-'1.1 Risk free BASE'!S78</f>
        <v>4.4028139588678794E-3</v>
      </c>
      <c r="AN78" s="24">
        <f>T78-'1.1 Risk free BASE'!T78</f>
        <v>3.8024862267089787E-3</v>
      </c>
      <c r="AO78" s="24">
        <f>U78-'1.1 Risk free BASE'!U78</f>
        <v>3.8023970415976827E-3</v>
      </c>
      <c r="AP78" s="4"/>
    </row>
    <row r="79" spans="2:42">
      <c r="B79" s="13"/>
      <c r="C79" s="19">
        <v>72</v>
      </c>
      <c r="D79" s="22">
        <v>5.267139430800416E-2</v>
      </c>
      <c r="E79" s="22">
        <v>5.950998627379267E-2</v>
      </c>
      <c r="F79" s="22">
        <v>5.3191085541500094E-2</v>
      </c>
      <c r="G79" s="22">
        <v>5.9722988888222028E-2</v>
      </c>
      <c r="H79" s="22">
        <v>5.6954367643946777E-2</v>
      </c>
      <c r="I79" s="22">
        <v>4.2618470197301583E-2</v>
      </c>
      <c r="J79" s="43">
        <v>5.0584038599702064E-2</v>
      </c>
      <c r="K79" s="43">
        <v>4.6618240975247138E-2</v>
      </c>
      <c r="L79" s="27">
        <v>4.3611133860009144E-2</v>
      </c>
      <c r="M79" s="28">
        <f t="shared" si="7"/>
        <v>4.1800552118765433E-2</v>
      </c>
      <c r="N79" s="22">
        <f t="shared" si="7"/>
        <v>4.1800506708322693E-2</v>
      </c>
      <c r="O79" s="22">
        <f t="shared" si="7"/>
        <v>5.0600561795019816E-2</v>
      </c>
      <c r="P79" s="22">
        <f t="shared" si="7"/>
        <v>5.5000536995946758E-2</v>
      </c>
      <c r="Q79" s="22">
        <f t="shared" si="7"/>
        <v>5.7934011874950064E-2</v>
      </c>
      <c r="R79" s="22">
        <f t="shared" si="7"/>
        <v>4.1800679993090117E-2</v>
      </c>
      <c r="S79" s="22">
        <f t="shared" si="7"/>
        <v>4.8400573172739714E-2</v>
      </c>
      <c r="T79" s="22">
        <f t="shared" si="7"/>
        <v>4.1800616727867945E-2</v>
      </c>
      <c r="U79" s="22">
        <f t="shared" si="7"/>
        <v>4.180063998083261E-2</v>
      </c>
      <c r="W79" s="19">
        <v>72</v>
      </c>
      <c r="X79" s="24">
        <f>D79-'1.1 Risk free BASE'!D79</f>
        <v>1.4741899083849042E-2</v>
      </c>
      <c r="Y79" s="24">
        <f>E79-'1.1 Risk free BASE'!E79</f>
        <v>1.7594537792180454E-2</v>
      </c>
      <c r="Z79" s="24">
        <f>F79-'1.1 Risk free BASE'!F79</f>
        <v>1.3432975333864672E-2</v>
      </c>
      <c r="AA79" s="24">
        <f>G79-'1.1 Risk free BASE'!G79</f>
        <v>1.5401026710143872E-2</v>
      </c>
      <c r="AB79" s="24">
        <f>H79-'1.1 Risk free BASE'!H79</f>
        <v>2.0000000000000004E-2</v>
      </c>
      <c r="AC79" s="24">
        <f>I79-'1.1 Risk free BASE'!I79</f>
        <v>1.0568368168717646E-2</v>
      </c>
      <c r="AD79" s="44">
        <f>J79-'1.1 Risk free BASE'!J79</f>
        <v>1.2726975765104731E-2</v>
      </c>
      <c r="AE79" s="44">
        <f>K79-'1.1 Risk free BASE'!K79</f>
        <v>1.2256151216918587E-2</v>
      </c>
      <c r="AF79" s="23">
        <f>L79-'1.1 Risk free BASE'!L79</f>
        <v>1.098983052510305E-2</v>
      </c>
      <c r="AG79" s="24">
        <f>M79-'1.1 Risk free BASE'!M79</f>
        <v>3.7969341668542267E-3</v>
      </c>
      <c r="AH79" s="24">
        <f>N79-'1.1 Risk free BASE'!N79</f>
        <v>3.7990289953095946E-3</v>
      </c>
      <c r="AI79" s="24">
        <f>O79-'1.1 Risk free BASE'!O79</f>
        <v>4.6023584710070953E-3</v>
      </c>
      <c r="AJ79" s="24">
        <f>P79-'1.1 Risk free BASE'!P79</f>
        <v>5.0024072984120593E-3</v>
      </c>
      <c r="AK79" s="24">
        <f>Q79-'1.1 Risk free BASE'!Q79</f>
        <v>1.9999991123015093E-2</v>
      </c>
      <c r="AL79" s="24">
        <f>R79-'1.1 Risk free BASE'!R79</f>
        <v>3.8018476993249006E-3</v>
      </c>
      <c r="AM79" s="24">
        <f>S79-'1.1 Risk free BASE'!S79</f>
        <v>4.4023528361123443E-3</v>
      </c>
      <c r="AN79" s="24">
        <f>T79-'1.1 Risk free BASE'!T79</f>
        <v>3.8020451508735675E-3</v>
      </c>
      <c r="AO79" s="24">
        <f>U79-'1.1 Risk free BASE'!U79</f>
        <v>3.8019615709128374E-3</v>
      </c>
      <c r="AP79" s="4"/>
    </row>
    <row r="80" spans="2:42">
      <c r="B80" s="13"/>
      <c r="C80" s="19">
        <v>73</v>
      </c>
      <c r="D80" s="22">
        <v>5.2521713325892394E-2</v>
      </c>
      <c r="E80" s="22">
        <v>5.9265366927150342E-2</v>
      </c>
      <c r="F80" s="22">
        <v>5.3155554063616828E-2</v>
      </c>
      <c r="G80" s="22">
        <v>5.9658153491311428E-2</v>
      </c>
      <c r="H80" s="22">
        <v>5.6967957722115367E-2</v>
      </c>
      <c r="I80" s="22">
        <v>4.260726128529968E-2</v>
      </c>
      <c r="J80" s="43">
        <v>5.0554095657431297E-2</v>
      </c>
      <c r="K80" s="43">
        <v>4.6552094005605893E-2</v>
      </c>
      <c r="L80" s="27">
        <v>4.3586309438019333E-2</v>
      </c>
      <c r="M80" s="28">
        <f t="shared" si="7"/>
        <v>4.1800427556998532E-2</v>
      </c>
      <c r="N80" s="22">
        <f t="shared" si="7"/>
        <v>4.1800389468819699E-2</v>
      </c>
      <c r="O80" s="22">
        <f t="shared" si="7"/>
        <v>5.0600435390108167E-2</v>
      </c>
      <c r="P80" s="22">
        <f t="shared" si="7"/>
        <v>5.5000414386420893E-2</v>
      </c>
      <c r="Q80" s="22">
        <f t="shared" si="7"/>
        <v>5.7946902701816683E-2</v>
      </c>
      <c r="R80" s="22">
        <f t="shared" si="7"/>
        <v>4.1800536225146123E-2</v>
      </c>
      <c r="S80" s="22">
        <f t="shared" si="7"/>
        <v>4.8400445065531983E-2</v>
      </c>
      <c r="T80" s="22">
        <f t="shared" si="7"/>
        <v>4.1800482216102886E-2</v>
      </c>
      <c r="U80" s="22">
        <f t="shared" si="7"/>
        <v>4.1800502014374352E-2</v>
      </c>
      <c r="W80" s="19">
        <v>73</v>
      </c>
      <c r="X80" s="24">
        <f>D80-'1.1 Risk free BASE'!D80</f>
        <v>1.4591207099036829E-2</v>
      </c>
      <c r="Y80" s="24">
        <f>E80-'1.1 Risk free BASE'!E80</f>
        <v>1.7403637226273361E-2</v>
      </c>
      <c r="Z80" s="24">
        <f>F80-'1.1 Risk free BASE'!F80</f>
        <v>1.3312211642712235E-2</v>
      </c>
      <c r="AA80" s="24">
        <f>G80-'1.1 Risk free BASE'!G80</f>
        <v>1.5258639711698496E-2</v>
      </c>
      <c r="AB80" s="24">
        <f>H80-'1.1 Risk free BASE'!H80</f>
        <v>2.0000000000000004E-2</v>
      </c>
      <c r="AC80" s="24">
        <f>I80-'1.1 Risk free BASE'!I80</f>
        <v>1.0475897802217915E-2</v>
      </c>
      <c r="AD80" s="44">
        <f>J80-'1.1 Risk free BASE'!J80</f>
        <v>1.2613148444323263E-2</v>
      </c>
      <c r="AE80" s="44">
        <f>K80-'1.1 Risk free BASE'!K80</f>
        <v>1.2140272503515792E-2</v>
      </c>
      <c r="AF80" s="23">
        <f>L80-'1.1 Risk free BASE'!L80</f>
        <v>1.0891528995916389E-2</v>
      </c>
      <c r="AG80" s="24">
        <f>M80-'1.1 Risk free BASE'!M80</f>
        <v>3.7971265476615113E-3</v>
      </c>
      <c r="AH80" s="24">
        <f>N80-'1.1 Risk free BASE'!N80</f>
        <v>3.7991422990086843E-3</v>
      </c>
      <c r="AI80" s="24">
        <f>O80-'1.1 Risk free BASE'!O80</f>
        <v>4.6019767619094321E-3</v>
      </c>
      <c r="AJ80" s="24">
        <f>P80-'1.1 Risk free BASE'!P80</f>
        <v>5.0020240088530787E-3</v>
      </c>
      <c r="AK80" s="24">
        <f>Q80-'1.1 Risk free BASE'!Q80</f>
        <v>1.9999991137623852E-2</v>
      </c>
      <c r="AL80" s="24">
        <f>R80-'1.1 Risk free BASE'!R80</f>
        <v>3.8015017614581037E-3</v>
      </c>
      <c r="AM80" s="24">
        <f>S80-'1.1 Risk free BASE'!S80</f>
        <v>4.4019708364129162E-3</v>
      </c>
      <c r="AN80" s="24">
        <f>T80-'1.1 Risk free BASE'!T80</f>
        <v>3.8016842389843042E-3</v>
      </c>
      <c r="AO80" s="24">
        <f>U80-'1.1 Risk free BASE'!U80</f>
        <v>3.8016066345814004E-3</v>
      </c>
      <c r="AP80" s="4"/>
    </row>
    <row r="81" spans="2:42">
      <c r="B81" s="13"/>
      <c r="C81" s="19">
        <v>74</v>
      </c>
      <c r="D81" s="22">
        <v>5.237609688731748E-2</v>
      </c>
      <c r="E81" s="22">
        <v>5.9027411885065328E-2</v>
      </c>
      <c r="F81" s="22">
        <v>5.3120982719503829E-2</v>
      </c>
      <c r="G81" s="22">
        <v>5.9595072925641368E-2</v>
      </c>
      <c r="H81" s="22">
        <v>5.6981320700460567E-2</v>
      </c>
      <c r="I81" s="22">
        <v>4.2596353899307049E-2</v>
      </c>
      <c r="J81" s="43">
        <v>5.052496145602059E-2</v>
      </c>
      <c r="K81" s="43">
        <v>4.6487737376815774E-2</v>
      </c>
      <c r="L81" s="27">
        <v>4.356215504817218E-2</v>
      </c>
      <c r="M81" s="28">
        <f t="shared" si="7"/>
        <v>4.1800331097166188E-2</v>
      </c>
      <c r="N81" s="22">
        <f t="shared" si="7"/>
        <v>4.1800299355598591E-2</v>
      </c>
      <c r="O81" s="22">
        <f t="shared" si="7"/>
        <v>5.0600337426514264E-2</v>
      </c>
      <c r="P81" s="22">
        <f t="shared" si="7"/>
        <v>5.5000319771690842E-2</v>
      </c>
      <c r="Q81" s="22">
        <f t="shared" si="7"/>
        <v>5.7957274577928652E-2</v>
      </c>
      <c r="R81" s="22">
        <f t="shared" si="7"/>
        <v>4.1800422853391916E-2</v>
      </c>
      <c r="S81" s="22">
        <f t="shared" si="7"/>
        <v>4.8400345590966065E-2</v>
      </c>
      <c r="T81" s="22">
        <f t="shared" si="7"/>
        <v>4.1800377042038539E-2</v>
      </c>
      <c r="U81" s="22">
        <f t="shared" si="7"/>
        <v>4.1800393790518031E-2</v>
      </c>
      <c r="W81" s="19">
        <v>74</v>
      </c>
      <c r="X81" s="24">
        <f>D81-'1.1 Risk free BASE'!D81</f>
        <v>1.4444610888759923E-2</v>
      </c>
      <c r="Y81" s="24">
        <f>E81-'1.1 Risk free BASE'!E81</f>
        <v>1.7217949086682394E-2</v>
      </c>
      <c r="Z81" s="24">
        <f>F81-'1.1 Risk free BASE'!F81</f>
        <v>1.3194702009987402E-2</v>
      </c>
      <c r="AA81" s="24">
        <f>G81-'1.1 Risk free BASE'!G81</f>
        <v>1.5120094990335398E-2</v>
      </c>
      <c r="AB81" s="24">
        <f>H81-'1.1 Risk free BASE'!H81</f>
        <v>2.0000000000000004E-2</v>
      </c>
      <c r="AC81" s="24">
        <f>I81-'1.1 Risk free BASE'!I81</f>
        <v>1.0385916829539266E-2</v>
      </c>
      <c r="AD81" s="44">
        <f>J81-'1.1 Risk free BASE'!J81</f>
        <v>1.2502387577572049E-2</v>
      </c>
      <c r="AE81" s="44">
        <f>K81-'1.1 Risk free BASE'!K81</f>
        <v>1.2027523371359372E-2</v>
      </c>
      <c r="AF81" s="23">
        <f>L81-'1.1 Risk free BASE'!L81</f>
        <v>1.0795875910048158E-2</v>
      </c>
      <c r="AG81" s="24">
        <f>M81-'1.1 Risk free BASE'!M81</f>
        <v>3.7973192662308364E-3</v>
      </c>
      <c r="AH81" s="24">
        <f>N81-'1.1 Risk free BASE'!N81</f>
        <v>3.7992467613323644E-3</v>
      </c>
      <c r="AI81" s="24">
        <f>O81-'1.1 Risk free BASE'!O81</f>
        <v>4.601659772644151E-3</v>
      </c>
      <c r="AJ81" s="24">
        <f>P81-'1.1 Risk free BASE'!P81</f>
        <v>5.0017050475863467E-3</v>
      </c>
      <c r="AK81" s="24">
        <f>Q81-'1.1 Risk free BASE'!Q81</f>
        <v>1.9999991193567324E-2</v>
      </c>
      <c r="AL81" s="24">
        <f>R81-'1.1 Risk free BASE'!R81</f>
        <v>3.801221222407225E-3</v>
      </c>
      <c r="AM81" s="24">
        <f>S81-'1.1 Risk free BASE'!S81</f>
        <v>4.4016536907216519E-3</v>
      </c>
      <c r="AN81" s="24">
        <f>T81-'1.1 Risk free BASE'!T81</f>
        <v>3.8013885486367638E-3</v>
      </c>
      <c r="AO81" s="24">
        <f>U81-'1.1 Risk free BASE'!U81</f>
        <v>3.8013170616426617E-3</v>
      </c>
      <c r="AP81" s="4"/>
    </row>
    <row r="82" spans="2:42">
      <c r="B82" s="13"/>
      <c r="C82" s="19">
        <v>75</v>
      </c>
      <c r="D82" s="22">
        <v>5.22343818952129E-2</v>
      </c>
      <c r="E82" s="22">
        <v>5.8795852707713037E-2</v>
      </c>
      <c r="F82" s="22">
        <v>5.3087333353079691E-2</v>
      </c>
      <c r="G82" s="22">
        <v>5.9533677136979657E-2</v>
      </c>
      <c r="H82" s="22">
        <v>5.6994438663949362E-2</v>
      </c>
      <c r="I82" s="22">
        <v>4.2585736293599963E-2</v>
      </c>
      <c r="J82" s="43">
        <v>5.0496603910627602E-2</v>
      </c>
      <c r="K82" s="43">
        <v>4.6425099624110233E-2</v>
      </c>
      <c r="L82" s="27">
        <v>4.3538644178494845E-2</v>
      </c>
      <c r="M82" s="28">
        <f t="shared" si="7"/>
        <v>4.1800256399351143E-2</v>
      </c>
      <c r="N82" s="22">
        <f t="shared" si="7"/>
        <v>4.1800230092279511E-2</v>
      </c>
      <c r="O82" s="22">
        <f t="shared" si="7"/>
        <v>5.0600261504905042E-2</v>
      </c>
      <c r="P82" s="22">
        <f t="shared" si="7"/>
        <v>5.5000246759821181E-2</v>
      </c>
      <c r="Q82" s="22">
        <f t="shared" si="7"/>
        <v>5.7965619880156583E-2</v>
      </c>
      <c r="R82" s="22">
        <f t="shared" si="7"/>
        <v>4.1800333451311289E-2</v>
      </c>
      <c r="S82" s="22">
        <f t="shared" si="7"/>
        <v>4.8400268349511055E-2</v>
      </c>
      <c r="T82" s="22">
        <f t="shared" si="7"/>
        <v>4.1800294807021965E-2</v>
      </c>
      <c r="U82" s="22">
        <f t="shared" si="7"/>
        <v>4.1800308897470106E-2</v>
      </c>
      <c r="W82" s="19">
        <v>75</v>
      </c>
      <c r="X82" s="24">
        <f>D82-'1.1 Risk free BASE'!D82</f>
        <v>1.4301945769020996E-2</v>
      </c>
      <c r="Y82" s="24">
        <f>E82-'1.1 Risk free BASE'!E82</f>
        <v>1.7037262707158218E-2</v>
      </c>
      <c r="Z82" s="24">
        <f>F82-'1.1 Risk free BASE'!F82</f>
        <v>1.3080317198705727E-2</v>
      </c>
      <c r="AA82" s="24">
        <f>G82-'1.1 Risk free BASE'!G82</f>
        <v>1.4985239625899371E-2</v>
      </c>
      <c r="AB82" s="24">
        <f>H82-'1.1 Risk free BASE'!H82</f>
        <v>2.0000000000000004E-2</v>
      </c>
      <c r="AC82" s="24">
        <f>I82-'1.1 Risk free BASE'!I82</f>
        <v>1.0298326615456821E-2</v>
      </c>
      <c r="AD82" s="44">
        <f>J82-'1.1 Risk free BASE'!J82</f>
        <v>1.239457143887801E-2</v>
      </c>
      <c r="AE82" s="44">
        <f>K82-'1.1 Risk free BASE'!K82</f>
        <v>1.1917779277459184E-2</v>
      </c>
      <c r="AF82" s="23">
        <f>L82-'1.1 Risk free BASE'!L82</f>
        <v>1.0702766211314163E-2</v>
      </c>
      <c r="AG82" s="24">
        <f>M82-'1.1 Risk free BASE'!M82</f>
        <v>3.7975084146015803E-3</v>
      </c>
      <c r="AH82" s="24">
        <f>N82-'1.1 Risk free BASE'!N82</f>
        <v>3.7993417172499377E-3</v>
      </c>
      <c r="AI82" s="24">
        <f>O82-'1.1 Risk free BASE'!O82</f>
        <v>4.6013959486677081E-3</v>
      </c>
      <c r="AJ82" s="24">
        <f>P82-'1.1 Risk free BASE'!P82</f>
        <v>5.0014389584331909E-3</v>
      </c>
      <c r="AK82" s="24">
        <f>Q82-'1.1 Risk free BASE'!Q82</f>
        <v>1.9999991281284268E-2</v>
      </c>
      <c r="AL82" s="24">
        <f>R82-'1.1 Risk free BASE'!R82</f>
        <v>3.8009935955072294E-3</v>
      </c>
      <c r="AM82" s="24">
        <f>S82-'1.1 Risk free BASE'!S82</f>
        <v>4.4013898319767986E-3</v>
      </c>
      <c r="AN82" s="24">
        <f>T82-'1.1 Risk free BASE'!T82</f>
        <v>3.8011459936204695E-3</v>
      </c>
      <c r="AO82" s="24">
        <f>U82-'1.1 Risk free BASE'!U82</f>
        <v>3.8010805923407442E-3</v>
      </c>
      <c r="AP82" s="4"/>
    </row>
    <row r="83" spans="2:42">
      <c r="B83" s="13"/>
      <c r="C83" s="19">
        <v>76</v>
      </c>
      <c r="D83" s="22">
        <v>5.2096413813301545E-2</v>
      </c>
      <c r="E83" s="22">
        <v>5.8570435131217291E-2</v>
      </c>
      <c r="F83" s="22">
        <v>5.3054569753388403E-2</v>
      </c>
      <c r="G83" s="22">
        <v>5.9473899700734245E-2</v>
      </c>
      <c r="H83" s="22">
        <v>5.700729984672058E-2</v>
      </c>
      <c r="I83" s="22">
        <v>4.2575397274141613E-2</v>
      </c>
      <c r="J83" s="43">
        <v>5.0468992561216286E-2</v>
      </c>
      <c r="K83" s="43">
        <v>4.6364112986072792E-2</v>
      </c>
      <c r="L83" s="27">
        <v>4.3515751647223766E-2</v>
      </c>
      <c r="M83" s="28">
        <f t="shared" si="7"/>
        <v>4.1800198553852086E-2</v>
      </c>
      <c r="N83" s="22">
        <f t="shared" si="7"/>
        <v>4.1800176854699833E-2</v>
      </c>
      <c r="O83" s="22">
        <f t="shared" si="7"/>
        <v>5.0600202665780136E-2</v>
      </c>
      <c r="P83" s="22">
        <f t="shared" si="7"/>
        <v>5.5000190418386552E-2</v>
      </c>
      <c r="Q83" s="22">
        <f t="shared" si="7"/>
        <v>5.7972334687546923E-2</v>
      </c>
      <c r="R83" s="22">
        <f t="shared" si="7"/>
        <v>4.1800262951092515E-2</v>
      </c>
      <c r="S83" s="22">
        <f t="shared" si="7"/>
        <v>4.840020837187109E-2</v>
      </c>
      <c r="T83" s="22">
        <f t="shared" si="7"/>
        <v>4.1800230507926583E-2</v>
      </c>
      <c r="U83" s="22">
        <f t="shared" si="7"/>
        <v>4.1800242305577662E-2</v>
      </c>
      <c r="W83" s="19">
        <v>76</v>
      </c>
      <c r="X83" s="24">
        <f>D83-'1.1 Risk free BASE'!D83</f>
        <v>1.4163055729326191E-2</v>
      </c>
      <c r="Y83" s="24">
        <f>E83-'1.1 Risk free BASE'!E83</f>
        <v>1.6861378613856726E-2</v>
      </c>
      <c r="Z83" s="24">
        <f>F83-'1.1 Risk free BASE'!F83</f>
        <v>1.2968934639339569E-2</v>
      </c>
      <c r="AA83" s="24">
        <f>G83-'1.1 Risk free BASE'!G83</f>
        <v>1.4853928621039625E-2</v>
      </c>
      <c r="AB83" s="24">
        <f>H83-'1.1 Risk free BASE'!H83</f>
        <v>2.0000000000000004E-2</v>
      </c>
      <c r="AC83" s="24">
        <f>I83-'1.1 Risk free BASE'!I83</f>
        <v>1.0213033571580654E-2</v>
      </c>
      <c r="AD83" s="44">
        <f>J83-'1.1 Risk free BASE'!J83</f>
        <v>1.2289584573925483E-2</v>
      </c>
      <c r="AE83" s="44">
        <f>K83-'1.1 Risk free BASE'!K83</f>
        <v>1.1810922108394184E-2</v>
      </c>
      <c r="AF83" s="23">
        <f>L83-'1.1 Risk free BASE'!L83</f>
        <v>1.0612100233519328E-2</v>
      </c>
      <c r="AG83" s="24">
        <f>M83-'1.1 Risk free BASE'!M83</f>
        <v>3.7976913020880687E-3</v>
      </c>
      <c r="AH83" s="24">
        <f>N83-'1.1 Risk free BASE'!N83</f>
        <v>3.7994270785524087E-3</v>
      </c>
      <c r="AI83" s="24">
        <f>O83-'1.1 Risk free BASE'!O83</f>
        <v>4.6011759078179448E-3</v>
      </c>
      <c r="AJ83" s="24">
        <f>P83-'1.1 Risk free BASE'!P83</f>
        <v>5.0012164506578749E-3</v>
      </c>
      <c r="AK83" s="24">
        <f>Q83-'1.1 Risk free BASE'!Q83</f>
        <v>1.9999991393016003E-2</v>
      </c>
      <c r="AL83" s="24">
        <f>R83-'1.1 Risk free BASE'!R83</f>
        <v>3.8008088019467756E-3</v>
      </c>
      <c r="AM83" s="24">
        <f>S83-'1.1 Risk free BASE'!S83</f>
        <v>4.4011698605579408E-3</v>
      </c>
      <c r="AN83" s="24">
        <f>T83-'1.1 Risk free BASE'!T83</f>
        <v>3.8009467846991107E-3</v>
      </c>
      <c r="AO83" s="24">
        <f>U83-'1.1 Risk free BASE'!U83</f>
        <v>3.8008873089678819E-3</v>
      </c>
      <c r="AP83" s="4"/>
    </row>
    <row r="84" spans="2:42">
      <c r="B84" s="13"/>
      <c r="C84" s="19">
        <v>77</v>
      </c>
      <c r="D84" s="22">
        <v>5.196204612206845E-2</v>
      </c>
      <c r="E84" s="22">
        <v>5.8350918154709275E-2</v>
      </c>
      <c r="F84" s="22">
        <v>5.3022657542679541E-2</v>
      </c>
      <c r="G84" s="22">
        <v>5.9415677600468619E-2</v>
      </c>
      <c r="H84" s="22">
        <v>5.6826943167651134E-2</v>
      </c>
      <c r="I84" s="22">
        <v>4.2565326176673857E-2</v>
      </c>
      <c r="J84" s="43">
        <v>5.0442098481407571E-2</v>
      </c>
      <c r="K84" s="43">
        <v>4.6304713177886869E-2</v>
      </c>
      <c r="L84" s="27">
        <v>4.3493453530467407E-2</v>
      </c>
      <c r="M84" s="28">
        <f t="shared" si="7"/>
        <v>4.1800153758708714E-2</v>
      </c>
      <c r="N84" s="22">
        <f t="shared" si="7"/>
        <v>4.1800135934968674E-2</v>
      </c>
      <c r="O84" s="22">
        <f t="shared" si="7"/>
        <v>5.060015706556209E-2</v>
      </c>
      <c r="P84" s="22">
        <f t="shared" si="7"/>
        <v>5.5000146941085237E-2</v>
      </c>
      <c r="Q84" s="22">
        <f t="shared" si="7"/>
        <v>4.32094979056592E-2</v>
      </c>
      <c r="R84" s="22">
        <f t="shared" si="7"/>
        <v>4.180020735646095E-2</v>
      </c>
      <c r="S84" s="22">
        <f t="shared" si="7"/>
        <v>4.8400161799590391E-2</v>
      </c>
      <c r="T84" s="22">
        <f t="shared" si="7"/>
        <v>4.1800180232801187E-2</v>
      </c>
      <c r="U84" s="22">
        <f t="shared" si="7"/>
        <v>4.1800190069506638E-2</v>
      </c>
      <c r="W84" s="19">
        <v>77</v>
      </c>
      <c r="X84" s="24">
        <f>D84-'1.1 Risk free BASE'!D84</f>
        <v>1.4027792878815282E-2</v>
      </c>
      <c r="Y84" s="24">
        <f>E84-'1.1 Risk free BASE'!E84</f>
        <v>1.6690107796834663E-2</v>
      </c>
      <c r="Z84" s="24">
        <f>F84-'1.1 Risk free BASE'!F84</f>
        <v>1.2860438020215526E-2</v>
      </c>
      <c r="AA84" s="24">
        <f>G84-'1.1 Risk free BASE'!G84</f>
        <v>1.4726024409492222E-2</v>
      </c>
      <c r="AB84" s="24">
        <f>H84-'1.1 Risk free BASE'!H84</f>
        <v>1.9807045939626233E-2</v>
      </c>
      <c r="AC84" s="24">
        <f>I84-'1.1 Risk free BASE'!I84</f>
        <v>1.0129948854533444E-2</v>
      </c>
      <c r="AD84" s="44">
        <f>J84-'1.1 Risk free BASE'!J84</f>
        <v>1.2187317416146426E-2</v>
      </c>
      <c r="AE84" s="44">
        <f>K84-'1.1 Risk free BASE'!K84</f>
        <v>1.1706839786637335E-2</v>
      </c>
      <c r="AF84" s="23">
        <f>L84-'1.1 Risk free BASE'!L84</f>
        <v>1.0523783375500084E-2</v>
      </c>
      <c r="AG84" s="24">
        <f>M84-'1.1 Risk free BASE'!M84</f>
        <v>3.7978661513429213E-3</v>
      </c>
      <c r="AH84" s="24">
        <f>N84-'1.1 Risk free BASE'!N84</f>
        <v>3.7995031343991403E-3</v>
      </c>
      <c r="AI84" s="24">
        <f>O84-'1.1 Risk free BASE'!O84</f>
        <v>4.6009920123477599E-3</v>
      </c>
      <c r="AJ84" s="24">
        <f>P84-'1.1 Risk free BASE'!P84</f>
        <v>5.0010299670812941E-3</v>
      </c>
      <c r="AK84" s="24">
        <f>Q84-'1.1 Risk free BASE'!Q84</f>
        <v>5.2317517944882042E-3</v>
      </c>
      <c r="AL84" s="24">
        <f>R84-'1.1 Risk free BASE'!R84</f>
        <v>3.800658702057147E-3</v>
      </c>
      <c r="AM84" s="24">
        <f>S84-'1.1 Risk free BASE'!S84</f>
        <v>4.4009861197695788E-3</v>
      </c>
      <c r="AN84" s="24">
        <f>T84-'1.1 Risk free BASE'!T84</f>
        <v>3.8007829825448258E-3</v>
      </c>
      <c r="AO84" s="24">
        <f>U84-'1.1 Risk free BASE'!U84</f>
        <v>3.8007291808255239E-3</v>
      </c>
      <c r="AP84" s="4"/>
    </row>
    <row r="85" spans="2:42">
      <c r="B85" s="13"/>
      <c r="C85" s="19">
        <v>78</v>
      </c>
      <c r="D85" s="22">
        <v>5.1831139813538929E-2</v>
      </c>
      <c r="E85" s="22">
        <v>5.8137073194776567E-2</v>
      </c>
      <c r="F85" s="22">
        <v>5.2991564069878372E-2</v>
      </c>
      <c r="G85" s="22">
        <v>5.9358951020178852E-2</v>
      </c>
      <c r="H85" s="22">
        <v>5.6633166218206243E-2</v>
      </c>
      <c r="I85" s="22">
        <v>4.2555512843584387E-2</v>
      </c>
      <c r="J85" s="43">
        <v>5.0415894191152999E-2</v>
      </c>
      <c r="K85" s="43">
        <v>4.6246839178998078E-2</v>
      </c>
      <c r="L85" s="27">
        <v>4.3471727092433188E-2</v>
      </c>
      <c r="M85" s="28">
        <f t="shared" si="7"/>
        <v>4.1800119069654196E-2</v>
      </c>
      <c r="N85" s="22">
        <f t="shared" si="7"/>
        <v>4.1800104483057599E-2</v>
      </c>
      <c r="O85" s="22">
        <f t="shared" si="7"/>
        <v>5.0600121725496106E-2</v>
      </c>
      <c r="P85" s="22">
        <f t="shared" si="7"/>
        <v>5.5000113390772265E-2</v>
      </c>
      <c r="Q85" s="22">
        <f t="shared" si="7"/>
        <v>4.181854504720417E-2</v>
      </c>
      <c r="R85" s="22">
        <f t="shared" si="7"/>
        <v>4.1800163515947286E-2</v>
      </c>
      <c r="S85" s="22">
        <f t="shared" si="7"/>
        <v>4.8400125636442581E-2</v>
      </c>
      <c r="T85" s="22">
        <f t="shared" si="7"/>
        <v>4.1800140922992446E-2</v>
      </c>
      <c r="U85" s="22">
        <f t="shared" si="7"/>
        <v>4.1800149094451511E-2</v>
      </c>
      <c r="W85" s="19">
        <v>78</v>
      </c>
      <c r="X85" s="24">
        <f>D85-'1.1 Risk free BASE'!D85</f>
        <v>1.3896016932172905E-2</v>
      </c>
      <c r="Y85" s="24">
        <f>E85-'1.1 Risk free BASE'!E85</f>
        <v>1.6523271036210208E-2</v>
      </c>
      <c r="Z85" s="24">
        <f>F85-'1.1 Risk free BASE'!F85</f>
        <v>1.2754716905000185E-2</v>
      </c>
      <c r="AA85" s="24">
        <f>G85-'1.1 Risk free BASE'!G85</f>
        <v>1.4601396397781352E-2</v>
      </c>
      <c r="AB85" s="24">
        <f>H85-'1.1 Risk free BASE'!H85</f>
        <v>1.960093878791147E-2</v>
      </c>
      <c r="AC85" s="24">
        <f>I85-'1.1 Risk free BASE'!I85</f>
        <v>1.0048988082465016E-2</v>
      </c>
      <c r="AD85" s="44">
        <f>J85-'1.1 Risk free BASE'!J85</f>
        <v>1.2087665927944968E-2</v>
      </c>
      <c r="AE85" s="44">
        <f>K85-'1.1 Risk free BASE'!K85</f>
        <v>1.1605425902575295E-2</v>
      </c>
      <c r="AF85" s="23">
        <f>L85-'1.1 Risk free BASE'!L85</f>
        <v>1.043772579643365E-2</v>
      </c>
      <c r="AG85" s="24">
        <f>M85-'1.1 Risk free BASE'!M85</f>
        <v>3.7980318654782241E-3</v>
      </c>
      <c r="AH85" s="24">
        <f>N85-'1.1 Risk free BASE'!N85</f>
        <v>3.7995704082933734E-3</v>
      </c>
      <c r="AI85" s="24">
        <f>O85-'1.1 Risk free BASE'!O85</f>
        <v>4.6008380285318395E-3</v>
      </c>
      <c r="AJ85" s="24">
        <f>P85-'1.1 Risk free BASE'!P85</f>
        <v>5.0008733425095375E-3</v>
      </c>
      <c r="AK85" s="24">
        <f>Q85-'1.1 Risk free BASE'!Q85</f>
        <v>3.8364516500837276E-3</v>
      </c>
      <c r="AL85" s="24">
        <f>R85-'1.1 Risk free BASE'!R85</f>
        <v>3.8005367183715499E-3</v>
      </c>
      <c r="AM85" s="24">
        <f>S85-'1.1 Risk free BASE'!S85</f>
        <v>4.400832356996176E-3</v>
      </c>
      <c r="AN85" s="24">
        <f>T85-'1.1 Risk free BASE'!T85</f>
        <v>3.8006481393317859E-3</v>
      </c>
      <c r="AO85" s="24">
        <f>U85-'1.1 Risk free BASE'!U85</f>
        <v>3.8005996983345725E-3</v>
      </c>
      <c r="AP85" s="4"/>
    </row>
    <row r="86" spans="2:42">
      <c r="B86" s="13"/>
      <c r="C86" s="19">
        <v>79</v>
      </c>
      <c r="D86" s="22">
        <v>5.1703562922128743E-2</v>
      </c>
      <c r="E86" s="22">
        <v>5.792868330205847E-2</v>
      </c>
      <c r="F86" s="22">
        <v>5.2961258309686787E-2</v>
      </c>
      <c r="G86" s="22">
        <v>5.9303663149850472E-2</v>
      </c>
      <c r="H86" s="22">
        <v>5.6444280336747532E-2</v>
      </c>
      <c r="I86" s="22">
        <v>4.2545947600271639E-2</v>
      </c>
      <c r="J86" s="43">
        <v>5.0390353573605662E-2</v>
      </c>
      <c r="K86" s="43">
        <v>4.6190433034567935E-2</v>
      </c>
      <c r="L86" s="27">
        <v>4.3450550718633352E-2</v>
      </c>
      <c r="M86" s="28">
        <f t="shared" si="7"/>
        <v>4.1800092206683015E-2</v>
      </c>
      <c r="N86" s="22">
        <f t="shared" si="7"/>
        <v>4.1800080308293852E-2</v>
      </c>
      <c r="O86" s="22">
        <f t="shared" si="7"/>
        <v>5.0600094337013291E-2</v>
      </c>
      <c r="P86" s="22">
        <f t="shared" si="7"/>
        <v>5.5000087500788331E-2</v>
      </c>
      <c r="Q86" s="22">
        <f t="shared" si="7"/>
        <v>4.1814737759899412E-2</v>
      </c>
      <c r="R86" s="22">
        <f t="shared" si="7"/>
        <v>4.1800128944438297E-2</v>
      </c>
      <c r="S86" s="22">
        <f t="shared" si="7"/>
        <v>4.8400097556010602E-2</v>
      </c>
      <c r="T86" s="22">
        <f t="shared" si="7"/>
        <v>4.1800110186863471E-2</v>
      </c>
      <c r="U86" s="22">
        <f t="shared" si="7"/>
        <v>4.1800116952739996E-2</v>
      </c>
      <c r="W86" s="19">
        <v>79</v>
      </c>
      <c r="X86" s="24">
        <f>D86-'1.1 Risk free BASE'!D86</f>
        <v>1.3767594732480681E-2</v>
      </c>
      <c r="Y86" s="24">
        <f>E86-'1.1 Risk free BASE'!E86</f>
        <v>1.6360698278641284E-2</v>
      </c>
      <c r="Z86" s="24">
        <f>F86-'1.1 Risk free BASE'!F86</f>
        <v>1.2651666375758097E-2</v>
      </c>
      <c r="AA86" s="24">
        <f>G86-'1.1 Risk free BASE'!G86</f>
        <v>1.4479920538268631E-2</v>
      </c>
      <c r="AB86" s="24">
        <f>H86-'1.1 Risk free BASE'!H86</f>
        <v>1.9399990481750118E-2</v>
      </c>
      <c r="AC86" s="24">
        <f>I86-'1.1 Risk free BASE'!I86</f>
        <v>9.9700710692249839E-3</v>
      </c>
      <c r="AD86" s="44">
        <f>J86-'1.1 Risk free BASE'!J86</f>
        <v>1.1990531265709148E-2</v>
      </c>
      <c r="AE86" s="44">
        <f>K86-'1.1 Risk free BASE'!K86</f>
        <v>1.150657937084798E-2</v>
      </c>
      <c r="AF86" s="23">
        <f>L86-'1.1 Risk free BASE'!L86</f>
        <v>1.0353842130544244E-2</v>
      </c>
      <c r="AG86" s="24">
        <f>M86-'1.1 Risk free BASE'!M86</f>
        <v>3.7981878499318E-3</v>
      </c>
      <c r="AH86" s="24">
        <f>N86-'1.1 Risk free BASE'!N86</f>
        <v>3.7996295567619409E-3</v>
      </c>
      <c r="AI86" s="24">
        <f>O86-'1.1 Risk free BASE'!O86</f>
        <v>4.6007088553456921E-3</v>
      </c>
      <c r="AJ86" s="24">
        <f>P86-'1.1 Risk free BASE'!P86</f>
        <v>5.0007415321404736E-3</v>
      </c>
      <c r="AK86" s="24">
        <f>Q86-'1.1 Risk free BASE'!Q86</f>
        <v>3.8291463654895885E-3</v>
      </c>
      <c r="AL86" s="24">
        <f>R86-'1.1 Risk free BASE'!R86</f>
        <v>3.800437532938794E-3</v>
      </c>
      <c r="AM86" s="24">
        <f>S86-'1.1 Risk free BASE'!S86</f>
        <v>4.400703454064514E-3</v>
      </c>
      <c r="AN86" s="24">
        <f>T86-'1.1 Risk free BASE'!T86</f>
        <v>3.8005370114726489E-3</v>
      </c>
      <c r="AO86" s="24">
        <f>U86-'1.1 Risk free BASE'!U86</f>
        <v>3.8004935797164574E-3</v>
      </c>
      <c r="AP86" s="4"/>
    </row>
    <row r="87" spans="2:42">
      <c r="B87" s="13"/>
      <c r="C87" s="19">
        <v>80</v>
      </c>
      <c r="D87" s="22">
        <v>5.15791900889504E-2</v>
      </c>
      <c r="E87" s="22">
        <v>5.7725542435096644E-2</v>
      </c>
      <c r="F87" s="22">
        <v>5.2931710767369244E-2</v>
      </c>
      <c r="G87" s="22">
        <v>5.9249760003709628E-2</v>
      </c>
      <c r="H87" s="22">
        <v>5.6260110766775284E-2</v>
      </c>
      <c r="I87" s="22">
        <v>4.2536621231519023E-2</v>
      </c>
      <c r="J87" s="43">
        <v>5.0365451796352323E-2</v>
      </c>
      <c r="K87" s="43">
        <v>4.6135439670022649E-2</v>
      </c>
      <c r="L87" s="27">
        <v>4.3429903852303164E-2</v>
      </c>
      <c r="M87" s="28">
        <f t="shared" si="7"/>
        <v>4.1800071404213712E-2</v>
      </c>
      <c r="N87" s="22">
        <f t="shared" si="7"/>
        <v>4.180006172695383E-2</v>
      </c>
      <c r="O87" s="22">
        <f t="shared" si="7"/>
        <v>5.0600073110983024E-2</v>
      </c>
      <c r="P87" s="22">
        <f t="shared" si="7"/>
        <v>5.5000067522184004E-2</v>
      </c>
      <c r="Q87" s="22">
        <f t="shared" si="7"/>
        <v>4.1811712072433727E-2</v>
      </c>
      <c r="R87" s="22">
        <f t="shared" si="7"/>
        <v>4.1800101682230251E-2</v>
      </c>
      <c r="S87" s="22">
        <f t="shared" si="7"/>
        <v>4.8400075751695582E-2</v>
      </c>
      <c r="T87" s="22">
        <f t="shared" si="7"/>
        <v>4.1800086154457183E-2</v>
      </c>
      <c r="U87" s="22">
        <f t="shared" si="7"/>
        <v>4.1800091740157974E-2</v>
      </c>
      <c r="W87" s="19">
        <v>80</v>
      </c>
      <c r="X87" s="24">
        <f>D87-'1.1 Risk free BASE'!D87</f>
        <v>1.3642399808302841E-2</v>
      </c>
      <c r="Y87" s="24">
        <f>E87-'1.1 Risk free BASE'!E87</f>
        <v>1.6202228060079982E-2</v>
      </c>
      <c r="Z87" s="24">
        <f>F87-'1.1 Risk free BASE'!F87</f>
        <v>1.2551186700030303E-2</v>
      </c>
      <c r="AA87" s="24">
        <f>G87-'1.1 Risk free BASE'!G87</f>
        <v>1.4361478931514737E-2</v>
      </c>
      <c r="AB87" s="24">
        <f>H87-'1.1 Risk free BASE'!H87</f>
        <v>1.9204024761117156E-2</v>
      </c>
      <c r="AC87" s="24">
        <f>I87-'1.1 Risk free BASE'!I87</f>
        <v>9.8931215753874646E-3</v>
      </c>
      <c r="AD87" s="44">
        <f>J87-'1.1 Risk free BASE'!J87</f>
        <v>1.1895819467200974E-2</v>
      </c>
      <c r="AE87" s="44">
        <f>K87-'1.1 Risk free BASE'!K87</f>
        <v>1.1410204109591149E-2</v>
      </c>
      <c r="AF87" s="23">
        <f>L87-'1.1 Risk free BASE'!L87</f>
        <v>1.0272051220226341E-2</v>
      </c>
      <c r="AG87" s="24">
        <f>M87-'1.1 Risk free BASE'!M87</f>
        <v>3.7983338769935759E-3</v>
      </c>
      <c r="AH87" s="24">
        <f>N87-'1.1 Risk free BASE'!N87</f>
        <v>3.7996812990581663E-3</v>
      </c>
      <c r="AI87" s="24">
        <f>O87-'1.1 Risk free BASE'!O87</f>
        <v>4.6006003079306357E-3</v>
      </c>
      <c r="AJ87" s="24">
        <f>P87-'1.1 Risk free BASE'!P87</f>
        <v>5.0006303961724896E-3</v>
      </c>
      <c r="AK87" s="24">
        <f>Q87-'1.1 Risk free BASE'!Q87</f>
        <v>3.8233060347163672E-3</v>
      </c>
      <c r="AL87" s="24">
        <f>R87-'1.1 Risk free BASE'!R87</f>
        <v>3.800356843660424E-3</v>
      </c>
      <c r="AM87" s="24">
        <f>S87-'1.1 Risk free BASE'!S87</f>
        <v>4.4005952108954194E-3</v>
      </c>
      <c r="AN87" s="24">
        <f>T87-'1.1 Risk free BASE'!T87</f>
        <v>3.8004453291420326E-3</v>
      </c>
      <c r="AO87" s="24">
        <f>U87-'1.1 Risk free BASE'!U87</f>
        <v>3.8004065352534866E-3</v>
      </c>
      <c r="AP87" s="4"/>
    </row>
    <row r="88" spans="2:42">
      <c r="B88" s="13"/>
      <c r="C88" s="19">
        <v>81</v>
      </c>
      <c r="D88" s="22">
        <v>5.1457902157090452E-2</v>
      </c>
      <c r="E88" s="22">
        <v>5.7527454786897803E-2</v>
      </c>
      <c r="F88" s="22">
        <v>5.2902893389153105E-2</v>
      </c>
      <c r="G88" s="22">
        <v>5.9197190250493081E-2</v>
      </c>
      <c r="H88" s="22">
        <v>5.6080489428354197E-2</v>
      </c>
      <c r="I88" s="22">
        <v>4.2527524958247298E-2</v>
      </c>
      <c r="J88" s="43">
        <v>5.0341165237051344E-2</v>
      </c>
      <c r="K88" s="43">
        <v>4.6081806717954921E-2</v>
      </c>
      <c r="L88" s="27">
        <v>4.3409766934135563E-2</v>
      </c>
      <c r="M88" s="28">
        <f t="shared" si="7"/>
        <v>4.1800055294896499E-2</v>
      </c>
      <c r="N88" s="22">
        <f t="shared" si="7"/>
        <v>4.1800047444909172E-2</v>
      </c>
      <c r="O88" s="22">
        <f t="shared" si="7"/>
        <v>5.0600056660846215E-2</v>
      </c>
      <c r="P88" s="22">
        <f t="shared" si="7"/>
        <v>5.5000052105173447E-2</v>
      </c>
      <c r="Q88" s="22">
        <f t="shared" si="7"/>
        <v>4.1809307542343799E-2</v>
      </c>
      <c r="R88" s="22">
        <f t="shared" si="7"/>
        <v>4.1800080183981514E-2</v>
      </c>
      <c r="S88" s="22">
        <f t="shared" si="7"/>
        <v>4.8400058820737835E-2</v>
      </c>
      <c r="T88" s="22">
        <f t="shared" si="7"/>
        <v>4.180006736366737E-2</v>
      </c>
      <c r="U88" s="22">
        <f t="shared" si="7"/>
        <v>4.1800071962875718E-2</v>
      </c>
      <c r="W88" s="19">
        <v>81</v>
      </c>
      <c r="X88" s="24">
        <f>D88-'1.1 Risk free BASE'!D88</f>
        <v>1.3520311962438747E-2</v>
      </c>
      <c r="Y88" s="24">
        <f>E88-'1.1 Risk free BASE'!E88</f>
        <v>1.6047706971050513E-2</v>
      </c>
      <c r="Z88" s="24">
        <f>F88-'1.1 Risk free BASE'!F88</f>
        <v>1.245318302039955E-2</v>
      </c>
      <c r="AA88" s="24">
        <f>G88-'1.1 Risk free BASE'!G88</f>
        <v>1.4245959455948753E-2</v>
      </c>
      <c r="AB88" s="24">
        <f>H88-'1.1 Risk free BASE'!H88</f>
        <v>1.9012870470134891E-2</v>
      </c>
      <c r="AC88" s="24">
        <f>I88-'1.1 Risk free BASE'!I88</f>
        <v>9.8180670752616717E-3</v>
      </c>
      <c r="AD88" s="44">
        <f>J88-'1.1 Risk free BASE'!J88</f>
        <v>1.1803441159929928E-2</v>
      </c>
      <c r="AE88" s="44">
        <f>K88-'1.1 Risk free BASE'!K88</f>
        <v>1.1316208741154909E-2</v>
      </c>
      <c r="AF88" s="23">
        <f>L88-'1.1 Risk free BASE'!L88</f>
        <v>1.0192275866564016E-2</v>
      </c>
      <c r="AG88" s="24">
        <f>M88-'1.1 Risk free BASE'!M88</f>
        <v>3.798469982490893E-3</v>
      </c>
      <c r="AH88" s="24">
        <f>N88-'1.1 Risk free BASE'!N88</f>
        <v>3.7997263692224337E-3</v>
      </c>
      <c r="AI88" s="24">
        <f>O88-'1.1 Risk free BASE'!O88</f>
        <v>4.600508944625048E-3</v>
      </c>
      <c r="AJ88" s="24">
        <f>P88-'1.1 Risk free BASE'!P88</f>
        <v>5.0005365271039715E-3</v>
      </c>
      <c r="AK88" s="24">
        <f>Q88-'1.1 Risk free BASE'!Q88</f>
        <v>3.8186367070396354E-3</v>
      </c>
      <c r="AL88" s="24">
        <f>R88-'1.1 Risk free BASE'!R88</f>
        <v>3.8002911683789886E-3</v>
      </c>
      <c r="AM88" s="24">
        <f>S88-'1.1 Risk free BASE'!S88</f>
        <v>4.4005041726620231E-3</v>
      </c>
      <c r="AN88" s="24">
        <f>T88-'1.1 Risk free BASE'!T88</f>
        <v>3.8003696106649887E-3</v>
      </c>
      <c r="AO88" s="24">
        <f>U88-'1.1 Risk free BASE'!U88</f>
        <v>3.8003350772406463E-3</v>
      </c>
      <c r="AP88" s="4"/>
    </row>
    <row r="89" spans="2:42">
      <c r="B89" s="13"/>
      <c r="C89" s="19">
        <v>82</v>
      </c>
      <c r="D89" s="22">
        <v>5.1339585795528331E-2</v>
      </c>
      <c r="E89" s="22">
        <v>5.7334234160012709E-2</v>
      </c>
      <c r="F89" s="22">
        <v>5.2874779478085054E-2</v>
      </c>
      <c r="G89" s="22">
        <v>5.9145905055047132E-2</v>
      </c>
      <c r="H89" s="22">
        <v>5.5905254916341685E-2</v>
      </c>
      <c r="I89" s="22">
        <v>4.2518650414899328E-2</v>
      </c>
      <c r="J89" s="43">
        <v>5.0317471413412251E-2</v>
      </c>
      <c r="K89" s="43">
        <v>4.602948435662646E-2</v>
      </c>
      <c r="L89" s="27">
        <v>4.3390121345348698E-2</v>
      </c>
      <c r="M89" s="28">
        <f t="shared" ref="M89:U104" si="8">IF($C89=1,D89,(1+D89)^$C89/(1+D88)^($C88)-1)</f>
        <v>4.1800042819983396E-2</v>
      </c>
      <c r="N89" s="22">
        <f t="shared" si="8"/>
        <v>4.1800036467332768E-2</v>
      </c>
      <c r="O89" s="22">
        <f t="shared" si="8"/>
        <v>5.0600043912063963E-2</v>
      </c>
      <c r="P89" s="22">
        <f t="shared" si="8"/>
        <v>5.5000040208239565E-2</v>
      </c>
      <c r="Q89" s="22">
        <f t="shared" si="8"/>
        <v>4.1807396657299378E-2</v>
      </c>
      <c r="R89" s="22">
        <f t="shared" si="8"/>
        <v>4.1800063231009155E-2</v>
      </c>
      <c r="S89" s="22">
        <f t="shared" si="8"/>
        <v>4.8400045673990588E-2</v>
      </c>
      <c r="T89" s="22">
        <f t="shared" si="8"/>
        <v>4.1800052671248533E-2</v>
      </c>
      <c r="U89" s="22">
        <f t="shared" si="8"/>
        <v>4.1800056449144307E-2</v>
      </c>
      <c r="W89" s="19">
        <v>82</v>
      </c>
      <c r="X89" s="24">
        <f>D89-'1.1 Risk free BASE'!D89</f>
        <v>1.3401216889935563E-2</v>
      </c>
      <c r="Y89" s="24">
        <f>E89-'1.1 Risk free BASE'!E89</f>
        <v>1.5896989160991692E-2</v>
      </c>
      <c r="Z89" s="24">
        <f>F89-'1.1 Risk free BASE'!F89</f>
        <v>1.2357565065038267E-2</v>
      </c>
      <c r="AA89" s="24">
        <f>G89-'1.1 Risk free BASE'!G89</f>
        <v>1.4133255422950519E-2</v>
      </c>
      <c r="AB89" s="24">
        <f>H89-'1.1 Risk free BASE'!H89</f>
        <v>1.8826361968972805E-2</v>
      </c>
      <c r="AC89" s="24">
        <f>I89-'1.1 Risk free BASE'!I89</f>
        <v>9.7448385389935499E-3</v>
      </c>
      <c r="AD89" s="44">
        <f>J89-'1.1 Risk free BASE'!J89</f>
        <v>1.1713311289138328E-2</v>
      </c>
      <c r="AE89" s="44">
        <f>K89-'1.1 Risk free BASE'!K89</f>
        <v>1.1224506312912608E-2</v>
      </c>
      <c r="AF89" s="23">
        <f>L89-'1.1 Risk free BASE'!L89</f>
        <v>1.0114442596216744E-2</v>
      </c>
      <c r="AG89" s="24">
        <f>M89-'1.1 Risk free BASE'!M89</f>
        <v>3.7985963879014761E-3</v>
      </c>
      <c r="AH89" s="24">
        <f>N89-'1.1 Risk free BASE'!N89</f>
        <v>3.7997654840316031E-3</v>
      </c>
      <c r="AI89" s="24">
        <f>O89-'1.1 Risk free BASE'!O89</f>
        <v>4.6004319276153893E-3</v>
      </c>
      <c r="AJ89" s="24">
        <f>P89-'1.1 Risk free BASE'!P89</f>
        <v>5.0004571126209818E-3</v>
      </c>
      <c r="AK89" s="24">
        <f>Q89-'1.1 Risk free BASE'!Q89</f>
        <v>3.8149034496066658E-3</v>
      </c>
      <c r="AL89" s="24">
        <f>R89-'1.1 Risk free BASE'!R89</f>
        <v>3.8002376869390453E-3</v>
      </c>
      <c r="AM89" s="24">
        <f>S89-'1.1 Risk free BASE'!S89</f>
        <v>4.4004274910089958E-3</v>
      </c>
      <c r="AN89" s="24">
        <f>T89-'1.1 Risk free BASE'!T89</f>
        <v>3.800307013372084E-3</v>
      </c>
      <c r="AO89" s="24">
        <f>U89-'1.1 Risk free BASE'!U89</f>
        <v>3.8002763673019579E-3</v>
      </c>
      <c r="AP89" s="4"/>
    </row>
    <row r="90" spans="2:42">
      <c r="B90" s="13"/>
      <c r="C90" s="19">
        <v>83</v>
      </c>
      <c r="D90" s="22">
        <v>5.1224133149514017E-2</v>
      </c>
      <c r="E90" s="22">
        <v>5.7145703386269897E-2</v>
      </c>
      <c r="F90" s="22">
        <v>5.2847343615126663E-2</v>
      </c>
      <c r="G90" s="22">
        <v>5.9095857930547613E-2</v>
      </c>
      <c r="H90" s="22">
        <v>5.5734252415987395E-2</v>
      </c>
      <c r="I90" s="22">
        <v>4.2509989627627309E-2</v>
      </c>
      <c r="J90" s="43">
        <v>5.0294348917394816E-2</v>
      </c>
      <c r="K90" s="43">
        <v>4.5978425159326486E-2</v>
      </c>
      <c r="L90" s="27">
        <v>4.3370949354034627E-2</v>
      </c>
      <c r="M90" s="28">
        <f t="shared" si="8"/>
        <v>4.1800033159505867E-2</v>
      </c>
      <c r="N90" s="22">
        <f t="shared" si="8"/>
        <v>4.1800028029710834E-2</v>
      </c>
      <c r="O90" s="22">
        <f t="shared" si="8"/>
        <v>5.0600034031740737E-2</v>
      </c>
      <c r="P90" s="22">
        <f t="shared" si="8"/>
        <v>5.5000031027689023E-2</v>
      </c>
      <c r="Q90" s="22">
        <f t="shared" si="8"/>
        <v>4.1805878077878722E-2</v>
      </c>
      <c r="R90" s="22">
        <f t="shared" si="8"/>
        <v>4.1800049862322775E-2</v>
      </c>
      <c r="S90" s="22">
        <f t="shared" si="8"/>
        <v>4.8400035465627766E-2</v>
      </c>
      <c r="T90" s="22">
        <f t="shared" si="8"/>
        <v>4.1800041183339021E-2</v>
      </c>
      <c r="U90" s="22">
        <f t="shared" si="8"/>
        <v>4.1800044279873827E-2</v>
      </c>
      <c r="W90" s="19">
        <v>83</v>
      </c>
      <c r="X90" s="24">
        <f>D90-'1.1 Risk free BASE'!D90</f>
        <v>1.3285005823118645E-2</v>
      </c>
      <c r="Y90" s="24">
        <f>E90-'1.1 Risk free BASE'!E90</f>
        <v>1.5749935878494492E-2</v>
      </c>
      <c r="Z90" s="24">
        <f>F90-'1.1 Risk free BASE'!F90</f>
        <v>1.2264246877806029E-2</v>
      </c>
      <c r="AA90" s="24">
        <f>G90-'1.1 Risk free BASE'!G90</f>
        <v>1.4023265255523443E-2</v>
      </c>
      <c r="AB90" s="24">
        <f>H90-'1.1 Risk free BASE'!H90</f>
        <v>1.8644339371850283E-2</v>
      </c>
      <c r="AC90" s="24">
        <f>I90-'1.1 Risk free BASE'!I90</f>
        <v>9.6733702288540613E-3</v>
      </c>
      <c r="AD90" s="44">
        <f>J90-'1.1 Risk free BASE'!J90</f>
        <v>1.1625348864066742E-2</v>
      </c>
      <c r="AE90" s="44">
        <f>K90-'1.1 Risk free BASE'!K90</f>
        <v>1.1135014036809832E-2</v>
      </c>
      <c r="AF90" s="23">
        <f>L90-'1.1 Risk free BASE'!L90</f>
        <v>1.0038481443652492E-2</v>
      </c>
      <c r="AG90" s="24">
        <f>M90-'1.1 Risk free BASE'!M90</f>
        <v>3.7987134413972612E-3</v>
      </c>
      <c r="AH90" s="24">
        <f>N90-'1.1 Risk free BASE'!N90</f>
        <v>3.7997993236953409E-3</v>
      </c>
      <c r="AI90" s="24">
        <f>O90-'1.1 Risk free BASE'!O90</f>
        <v>4.6003669114134116E-3</v>
      </c>
      <c r="AJ90" s="24">
        <f>P90-'1.1 Risk free BASE'!P90</f>
        <v>5.0003898249870726E-3</v>
      </c>
      <c r="AK90" s="24">
        <f>Q90-'1.1 Risk free BASE'!Q90</f>
        <v>3.8119184911380444E-3</v>
      </c>
      <c r="AL90" s="24">
        <f>R90-'1.1 Risk free BASE'!R90</f>
        <v>3.8001941140390905E-3</v>
      </c>
      <c r="AM90" s="24">
        <f>S90-'1.1 Risk free BASE'!S90</f>
        <v>4.400362811764591E-3</v>
      </c>
      <c r="AN90" s="24">
        <f>T90-'1.1 Risk free BASE'!T90</f>
        <v>3.800255213302961E-3</v>
      </c>
      <c r="AO90" s="24">
        <f>U90-'1.1 Risk free BASE'!U90</f>
        <v>3.8002280934898991E-3</v>
      </c>
      <c r="AP90" s="4"/>
    </row>
    <row r="91" spans="2:42">
      <c r="B91" s="13"/>
      <c r="C91" s="19">
        <v>84</v>
      </c>
      <c r="D91" s="22">
        <v>5.1111441515381051E-2</v>
      </c>
      <c r="E91" s="22">
        <v>5.6961693787606293E-2</v>
      </c>
      <c r="F91" s="22">
        <v>5.2820561585245507E-2</v>
      </c>
      <c r="G91" s="22">
        <v>5.904700460064527E-2</v>
      </c>
      <c r="H91" s="22">
        <v>5.5567333559616516E-2</v>
      </c>
      <c r="I91" s="22">
        <v>4.2501534993390155E-2</v>
      </c>
      <c r="J91" s="43">
        <v>5.0271777353462443E-2</v>
      </c>
      <c r="K91" s="43">
        <v>4.5928583953861457E-2</v>
      </c>
      <c r="L91" s="27">
        <v>4.3352234064692574E-2</v>
      </c>
      <c r="M91" s="28">
        <f t="shared" si="8"/>
        <v>4.1800025678464081E-2</v>
      </c>
      <c r="N91" s="22">
        <f t="shared" si="8"/>
        <v>4.1800021544327937E-2</v>
      </c>
      <c r="O91" s="22">
        <f t="shared" si="8"/>
        <v>5.0600026374539198E-2</v>
      </c>
      <c r="P91" s="22">
        <f t="shared" si="8"/>
        <v>5.5000023943299059E-2</v>
      </c>
      <c r="Q91" s="22">
        <f t="shared" si="8"/>
        <v>4.1804671266823412E-2</v>
      </c>
      <c r="R91" s="22">
        <f t="shared" si="8"/>
        <v>4.1800039320138982E-2</v>
      </c>
      <c r="S91" s="22">
        <f t="shared" si="8"/>
        <v>4.8400027538822554E-2</v>
      </c>
      <c r="T91" s="22">
        <f t="shared" si="8"/>
        <v>4.1800032201019244E-2</v>
      </c>
      <c r="U91" s="22">
        <f t="shared" si="8"/>
        <v>4.1800034734059688E-2</v>
      </c>
      <c r="W91" s="19">
        <v>84</v>
      </c>
      <c r="X91" s="24">
        <f>D91-'1.1 Risk free BASE'!D91</f>
        <v>1.3171575201555319E-2</v>
      </c>
      <c r="Y91" s="24">
        <f>E91-'1.1 Risk free BASE'!E91</f>
        <v>1.5606415044510769E-2</v>
      </c>
      <c r="Z91" s="24">
        <f>F91-'1.1 Risk free BASE'!F91</f>
        <v>1.2173146566527349E-2</v>
      </c>
      <c r="AA91" s="24">
        <f>G91-'1.1 Risk free BASE'!G91</f>
        <v>1.3915892188854695E-2</v>
      </c>
      <c r="AB91" s="24">
        <f>H91-'1.1 Risk free BASE'!H91</f>
        <v>1.8466648654319684E-2</v>
      </c>
      <c r="AC91" s="24">
        <f>I91-'1.1 Risk free BASE'!I91</f>
        <v>9.6035995088343817E-3</v>
      </c>
      <c r="AD91" s="44">
        <f>J91-'1.1 Risk free BASE'!J91</f>
        <v>1.1539476721244002E-2</v>
      </c>
      <c r="AE91" s="44">
        <f>K91-'1.1 Risk free BASE'!K91</f>
        <v>1.1047653046372119E-2</v>
      </c>
      <c r="AF91" s="23">
        <f>L91-'1.1 Risk free BASE'!L91</f>
        <v>9.9643257477275426E-3</v>
      </c>
      <c r="AG91" s="24">
        <f>M91-'1.1 Risk free BASE'!M91</f>
        <v>3.7988215737596587E-3</v>
      </c>
      <c r="AH91" s="24">
        <f>N91-'1.1 Risk free BASE'!N91</f>
        <v>3.7998285197238246E-3</v>
      </c>
      <c r="AI91" s="24">
        <f>O91-'1.1 Risk free BASE'!O91</f>
        <v>4.6003119530200198E-3</v>
      </c>
      <c r="AJ91" s="24">
        <f>P91-'1.1 Risk free BASE'!P91</f>
        <v>5.0003327323064894E-3</v>
      </c>
      <c r="AK91" s="24">
        <f>Q91-'1.1 Risk free BASE'!Q91</f>
        <v>3.8095317495034919E-3</v>
      </c>
      <c r="AL91" s="24">
        <f>R91-'1.1 Risk free BASE'!R91</f>
        <v>3.8001585970615093E-3</v>
      </c>
      <c r="AM91" s="24">
        <f>S91-'1.1 Risk free BASE'!S91</f>
        <v>4.4003081850554349E-3</v>
      </c>
      <c r="AN91" s="24">
        <f>T91-'1.1 Risk free BASE'!T91</f>
        <v>3.8002123081741779E-3</v>
      </c>
      <c r="AO91" s="24">
        <f>U91-'1.1 Risk free BASE'!U91</f>
        <v>3.8001883705374162E-3</v>
      </c>
      <c r="AP91" s="4"/>
    </row>
    <row r="92" spans="2:42">
      <c r="B92" s="13"/>
      <c r="C92" s="19">
        <v>85</v>
      </c>
      <c r="D92" s="22">
        <v>5.1001413037919274E-2</v>
      </c>
      <c r="E92" s="22">
        <v>5.6782044674737575E-2</v>
      </c>
      <c r="F92" s="22">
        <v>5.2794410308229178E-2</v>
      </c>
      <c r="G92" s="22">
        <v>5.89993028708653E-2</v>
      </c>
      <c r="H92" s="22">
        <v>5.5404356242453101E-2</v>
      </c>
      <c r="I92" s="22">
        <v>4.2493279260019889E-2</v>
      </c>
      <c r="J92" s="43">
        <v>5.0249737280704476E-2</v>
      </c>
      <c r="K92" s="43">
        <v>4.5879917691478589E-2</v>
      </c>
      <c r="L92" s="27">
        <v>4.3333959370823294E-2</v>
      </c>
      <c r="M92" s="28">
        <f t="shared" si="8"/>
        <v>4.1800019885219752E-2</v>
      </c>
      <c r="N92" s="22">
        <f t="shared" si="8"/>
        <v>4.1800016559536912E-2</v>
      </c>
      <c r="O92" s="22">
        <f t="shared" si="8"/>
        <v>5.0600020440196181E-2</v>
      </c>
      <c r="P92" s="22">
        <f t="shared" si="8"/>
        <v>5.5000018476438317E-2</v>
      </c>
      <c r="Q92" s="22">
        <f t="shared" si="8"/>
        <v>4.1803712219190325E-2</v>
      </c>
      <c r="R92" s="22">
        <f t="shared" si="8"/>
        <v>4.180003100685159E-2</v>
      </c>
      <c r="S92" s="22">
        <f t="shared" si="8"/>
        <v>4.8400021383758762E-2</v>
      </c>
      <c r="T92" s="22">
        <f t="shared" si="8"/>
        <v>4.1800025177782585E-2</v>
      </c>
      <c r="U92" s="22">
        <f t="shared" si="8"/>
        <v>4.1800027246086335E-2</v>
      </c>
      <c r="W92" s="19">
        <v>85</v>
      </c>
      <c r="X92" s="24">
        <f>D92-'1.1 Risk free BASE'!D92</f>
        <v>1.3060826365025147E-2</v>
      </c>
      <c r="Y92" s="24">
        <f>E92-'1.1 Risk free BASE'!E92</f>
        <v>1.5466300855874415E-2</v>
      </c>
      <c r="Z92" s="24">
        <f>F92-'1.1 Risk free BASE'!F92</f>
        <v>1.2084186068154645E-2</v>
      </c>
      <c r="AA92" s="24">
        <f>G92-'1.1 Risk free BASE'!G92</f>
        <v>1.3811043991164951E-2</v>
      </c>
      <c r="AB92" s="24">
        <f>H92-'1.1 Risk free BASE'!H92</f>
        <v>1.8293141663221268E-2</v>
      </c>
      <c r="AC92" s="24">
        <f>I92-'1.1 Risk free BASE'!I92</f>
        <v>9.5354666666771504E-3</v>
      </c>
      <c r="AD92" s="44">
        <f>J92-'1.1 Risk free BASE'!J92</f>
        <v>1.1455621303603891E-2</v>
      </c>
      <c r="AE92" s="44">
        <f>K92-'1.1 Risk free BASE'!K92</f>
        <v>1.0962348169946123E-2</v>
      </c>
      <c r="AF92" s="23">
        <f>L92-'1.1 Risk free BASE'!L92</f>
        <v>9.8919119616613926E-3</v>
      </c>
      <c r="AG92" s="24">
        <f>M92-'1.1 Risk free BASE'!M92</f>
        <v>3.7989212657230098E-3</v>
      </c>
      <c r="AH92" s="24">
        <f>N92-'1.1 Risk free BASE'!N92</f>
        <v>3.7998536495624791E-3</v>
      </c>
      <c r="AI92" s="24">
        <f>O92-'1.1 Risk free BASE'!O92</f>
        <v>4.6002654388010988E-3</v>
      </c>
      <c r="AJ92" s="24">
        <f>P92-'1.1 Risk free BASE'!P92</f>
        <v>5.0002842272485193E-3</v>
      </c>
      <c r="AK92" s="24">
        <f>Q92-'1.1 Risk free BASE'!Q92</f>
        <v>3.8076232617494377E-3</v>
      </c>
      <c r="AL92" s="24">
        <f>R92-'1.1 Risk free BASE'!R92</f>
        <v>3.8001296329186474E-3</v>
      </c>
      <c r="AM92" s="24">
        <f>S92-'1.1 Risk free BASE'!S92</f>
        <v>4.400261992388188E-3</v>
      </c>
      <c r="AN92" s="24">
        <f>T92-'1.1 Risk free BASE'!T92</f>
        <v>3.8001767387272345E-3</v>
      </c>
      <c r="AO92" s="24">
        <f>U92-'1.1 Risk free BASE'!U92</f>
        <v>3.8001556596418684E-3</v>
      </c>
      <c r="AP92" s="4"/>
    </row>
    <row r="93" spans="2:42">
      <c r="B93" s="13"/>
      <c r="C93" s="19">
        <v>86</v>
      </c>
      <c r="D93" s="22">
        <v>5.0893954428570698E-2</v>
      </c>
      <c r="E93" s="22">
        <v>5.660660288067465E-2</v>
      </c>
      <c r="F93" s="22">
        <v>5.2768867773951955E-2</v>
      </c>
      <c r="G93" s="22">
        <v>5.8952712508619109E-2</v>
      </c>
      <c r="H93" s="22">
        <v>5.5245184411293335E-2</v>
      </c>
      <c r="I93" s="22">
        <v>4.2485215507285679E-2</v>
      </c>
      <c r="J93" s="43">
        <v>5.0228210158610676E-2</v>
      </c>
      <c r="K93" s="43">
        <v>4.5832385324565017E-2</v>
      </c>
      <c r="L93" s="27">
        <v>4.3316109910445322E-2</v>
      </c>
      <c r="M93" s="28">
        <f t="shared" si="8"/>
        <v>4.1800015398964385E-2</v>
      </c>
      <c r="N93" s="22">
        <f t="shared" si="8"/>
        <v>4.1800012728062219E-2</v>
      </c>
      <c r="O93" s="22">
        <f t="shared" si="8"/>
        <v>5.0600015841118617E-2</v>
      </c>
      <c r="P93" s="22">
        <f t="shared" si="8"/>
        <v>5.5000014257807539E-2</v>
      </c>
      <c r="Q93" s="22">
        <f t="shared" si="8"/>
        <v>4.1802950069405265E-2</v>
      </c>
      <c r="R93" s="22">
        <f t="shared" si="8"/>
        <v>4.1800024451199569E-2</v>
      </c>
      <c r="S93" s="22">
        <f t="shared" si="8"/>
        <v>4.8400016604319474E-2</v>
      </c>
      <c r="T93" s="22">
        <f t="shared" si="8"/>
        <v>4.1800019686341283E-2</v>
      </c>
      <c r="U93" s="22">
        <f t="shared" si="8"/>
        <v>4.1800021372415452E-2</v>
      </c>
      <c r="W93" s="19">
        <v>86</v>
      </c>
      <c r="X93" s="24">
        <f>D93-'1.1 Risk free BASE'!D93</f>
        <v>1.2952665267717878E-2</v>
      </c>
      <c r="Y93" s="24">
        <f>E93-'1.1 Risk free BASE'!E93</f>
        <v>1.5329473416686223E-2</v>
      </c>
      <c r="Z93" s="24">
        <f>F93-'1.1 Risk free BASE'!F93</f>
        <v>1.1997290929611992E-2</v>
      </c>
      <c r="AA93" s="24">
        <f>G93-'1.1 Risk free BASE'!G93</f>
        <v>1.3708632703351098E-2</v>
      </c>
      <c r="AB93" s="24">
        <f>H93-'1.1 Risk free BASE'!H93</f>
        <v>1.8123676055110227E-2</v>
      </c>
      <c r="AC93" s="24">
        <f>I93-'1.1 Risk free BASE'!I93</f>
        <v>9.4689147475295332E-3</v>
      </c>
      <c r="AD93" s="44">
        <f>J93-'1.1 Risk free BASE'!J93</f>
        <v>1.1373712454296303E-2</v>
      </c>
      <c r="AE93" s="44">
        <f>K93-'1.1 Risk free BASE'!K93</f>
        <v>1.0879027719034262E-2</v>
      </c>
      <c r="AF93" s="23">
        <f>L93-'1.1 Risk free BASE'!L93</f>
        <v>9.8211794755014292E-3</v>
      </c>
      <c r="AG93" s="24">
        <f>M93-'1.1 Risk free BASE'!M93</f>
        <v>3.7990130238230169E-3</v>
      </c>
      <c r="AH93" s="24">
        <f>N93-'1.1 Risk free BASE'!N93</f>
        <v>3.7998752343888498E-3</v>
      </c>
      <c r="AI93" s="24">
        <f>O93-'1.1 Risk free BASE'!O93</f>
        <v>4.6002260261848171E-3</v>
      </c>
      <c r="AJ93" s="24">
        <f>P93-'1.1 Risk free BASE'!P93</f>
        <v>5.0002429689202099E-3</v>
      </c>
      <c r="AK93" s="24">
        <f>Q93-'1.1 Risk free BASE'!Q93</f>
        <v>3.8060971365418972E-3</v>
      </c>
      <c r="AL93" s="24">
        <f>R93-'1.1 Risk free BASE'!R93</f>
        <v>3.8001060018049149E-3</v>
      </c>
      <c r="AM93" s="24">
        <f>S93-'1.1 Risk free BASE'!S93</f>
        <v>4.4002228871902194E-3</v>
      </c>
      <c r="AN93" s="24">
        <f>T93-'1.1 Risk free BASE'!T93</f>
        <v>3.8001472255131397E-3</v>
      </c>
      <c r="AO93" s="24">
        <f>U93-'1.1 Risk free BASE'!U93</f>
        <v>3.8001287040054788E-3</v>
      </c>
      <c r="AP93" s="4"/>
    </row>
    <row r="94" spans="2:42">
      <c r="B94" s="13"/>
      <c r="C94" s="19">
        <v>87</v>
      </c>
      <c r="D94" s="22">
        <v>5.0788976702853539E-2</v>
      </c>
      <c r="E94" s="22">
        <v>5.6435222326354229E-2</v>
      </c>
      <c r="F94" s="22">
        <v>5.2743912981817243E-2</v>
      </c>
      <c r="G94" s="22">
        <v>5.8907195131217005E-2</v>
      </c>
      <c r="H94" s="22">
        <v>5.5089687836356038E-2</v>
      </c>
      <c r="I94" s="22">
        <v>4.2477337128957293E-2</v>
      </c>
      <c r="J94" s="43">
        <v>5.0207178296302502E-2</v>
      </c>
      <c r="K94" s="43">
        <v>4.5785947692496443E-2</v>
      </c>
      <c r="L94" s="27">
        <v>4.3298671024375457E-2</v>
      </c>
      <c r="M94" s="28">
        <f t="shared" si="8"/>
        <v>4.1800011924862712E-2</v>
      </c>
      <c r="N94" s="22">
        <f t="shared" si="8"/>
        <v>4.1800009783090841E-2</v>
      </c>
      <c r="O94" s="22">
        <f t="shared" si="8"/>
        <v>5.0600012276828643E-2</v>
      </c>
      <c r="P94" s="22">
        <f t="shared" si="8"/>
        <v>5.5000011002376725E-2</v>
      </c>
      <c r="Q94" s="22">
        <f t="shared" si="8"/>
        <v>4.1802344394036961E-2</v>
      </c>
      <c r="R94" s="22">
        <f t="shared" si="8"/>
        <v>4.1800019281566847E-2</v>
      </c>
      <c r="S94" s="22">
        <f t="shared" si="8"/>
        <v>4.8400012893179634E-2</v>
      </c>
      <c r="T94" s="22">
        <f t="shared" si="8"/>
        <v>4.1800015392648548E-2</v>
      </c>
      <c r="U94" s="22">
        <f t="shared" si="8"/>
        <v>4.1800016764946601E-2</v>
      </c>
      <c r="W94" s="19">
        <v>87</v>
      </c>
      <c r="X94" s="24">
        <f>D94-'1.1 Risk free BASE'!D94</f>
        <v>1.2847002212017955E-2</v>
      </c>
      <c r="Y94" s="24">
        <f>E94-'1.1 Risk free BASE'!E94</f>
        <v>1.5195818395343341E-2</v>
      </c>
      <c r="Z94" s="24">
        <f>F94-'1.1 Risk free BASE'!F94</f>
        <v>1.1912390103178128E-2</v>
      </c>
      <c r="AA94" s="24">
        <f>G94-'1.1 Risk free BASE'!G94</f>
        <v>1.3608574396043682E-2</v>
      </c>
      <c r="AB94" s="24">
        <f>H94-'1.1 Risk free BASE'!H94</f>
        <v>1.7958115183008161E-2</v>
      </c>
      <c r="AC94" s="24">
        <f>I94-'1.1 Risk free BASE'!I94</f>
        <v>9.403889398423404E-3</v>
      </c>
      <c r="AD94" s="44">
        <f>J94-'1.1 Risk free BASE'!J94</f>
        <v>1.1293683224151918E-2</v>
      </c>
      <c r="AE94" s="44">
        <f>K94-'1.1 Risk free BASE'!K94</f>
        <v>1.0797623290641267E-2</v>
      </c>
      <c r="AF94" s="23">
        <f>L94-'1.1 Risk free BASE'!L94</f>
        <v>9.7520704502056521E-3</v>
      </c>
      <c r="AG94" s="24">
        <f>M94-'1.1 Risk free BASE'!M94</f>
        <v>3.799097362644055E-3</v>
      </c>
      <c r="AH94" s="24">
        <f>N94-'1.1 Risk free BASE'!N94</f>
        <v>3.7998937404057909E-3</v>
      </c>
      <c r="AI94" s="24">
        <f>O94-'1.1 Risk free BASE'!O94</f>
        <v>4.6001925952472433E-3</v>
      </c>
      <c r="AJ94" s="24">
        <f>P94-'1.1 Risk free BASE'!P94</f>
        <v>5.0002078363580171E-3</v>
      </c>
      <c r="AK94" s="24">
        <f>Q94-'1.1 Risk free BASE'!Q94</f>
        <v>3.8048767207015111E-3</v>
      </c>
      <c r="AL94" s="24">
        <f>R94-'1.1 Risk free BASE'!R94</f>
        <v>3.8000867130163485E-3</v>
      </c>
      <c r="AM94" s="24">
        <f>S94-'1.1 Risk free BASE'!S94</f>
        <v>4.4001897473193718E-3</v>
      </c>
      <c r="AN94" s="24">
        <f>T94-'1.1 Risk free BASE'!T94</f>
        <v>3.8001227174375707E-3</v>
      </c>
      <c r="AO94" s="24">
        <f>U94-'1.1 Risk free BASE'!U94</f>
        <v>3.8001064756301162E-3</v>
      </c>
      <c r="AP94" s="4"/>
    </row>
    <row r="95" spans="2:42">
      <c r="B95" s="13"/>
      <c r="C95" s="19">
        <v>88</v>
      </c>
      <c r="D95" s="22">
        <v>5.068639493554139E-2</v>
      </c>
      <c r="E95" s="22">
        <v>5.6267763615871713E-2</v>
      </c>
      <c r="F95" s="22">
        <v>5.2719525884110441E-2</v>
      </c>
      <c r="G95" s="22">
        <v>5.8862714101312275E-2</v>
      </c>
      <c r="H95" s="22">
        <v>5.4937741874049983E-2</v>
      </c>
      <c r="I95" s="22">
        <v>4.246963781585178E-2</v>
      </c>
      <c r="J95" s="43">
        <v>5.0186624804996693E-2</v>
      </c>
      <c r="K95" s="43">
        <v>4.5740567415051281E-2</v>
      </c>
      <c r="L95" s="27">
        <v>4.3281628717123377E-2</v>
      </c>
      <c r="M95" s="28">
        <f t="shared" si="8"/>
        <v>4.1800009234537194E-2</v>
      </c>
      <c r="N95" s="22">
        <f t="shared" si="8"/>
        <v>4.1800007519526838E-2</v>
      </c>
      <c r="O95" s="22">
        <f t="shared" si="8"/>
        <v>5.060000951450716E-2</v>
      </c>
      <c r="P95" s="22">
        <f t="shared" si="8"/>
        <v>5.5000008490261321E-2</v>
      </c>
      <c r="Q95" s="22">
        <f t="shared" si="8"/>
        <v>4.1801863068265721E-2</v>
      </c>
      <c r="R95" s="22">
        <f t="shared" si="8"/>
        <v>4.1800015204949803E-2</v>
      </c>
      <c r="S95" s="22">
        <f t="shared" si="8"/>
        <v>4.8400010011472538E-2</v>
      </c>
      <c r="T95" s="22">
        <f t="shared" si="8"/>
        <v>4.1800012035428491E-2</v>
      </c>
      <c r="U95" s="22">
        <f t="shared" si="8"/>
        <v>4.1800013150764315E-2</v>
      </c>
      <c r="W95" s="19">
        <v>88</v>
      </c>
      <c r="X95" s="24">
        <f>D95-'1.1 Risk free BASE'!D95</f>
        <v>1.2743751600372555E-2</v>
      </c>
      <c r="Y95" s="24">
        <f>E95-'1.1 Risk free BASE'!E95</f>
        <v>1.5065226705171408E-2</v>
      </c>
      <c r="Z95" s="24">
        <f>F95-'1.1 Risk free BASE'!F95</f>
        <v>1.1829415755362227E-2</v>
      </c>
      <c r="AA95" s="24">
        <f>G95-'1.1 Risk free BASE'!G95</f>
        <v>1.3510788942786567E-2</v>
      </c>
      <c r="AB95" s="24">
        <f>H95-'1.1 Risk free BASE'!H95</f>
        <v>1.7796327946731694E-2</v>
      </c>
      <c r="AC95" s="24">
        <f>I95-'1.1 Risk free BASE'!I95</f>
        <v>9.3403387228478962E-3</v>
      </c>
      <c r="AD95" s="44">
        <f>J95-'1.1 Risk free BASE'!J95</f>
        <v>1.1215469691801649E-2</v>
      </c>
      <c r="AE95" s="44">
        <f>K95-'1.1 Risk free BASE'!K95</f>
        <v>1.0718069582627443E-2</v>
      </c>
      <c r="AF95" s="23">
        <f>L95-'1.1 Risk free BASE'!L95</f>
        <v>9.6845296625427402E-3</v>
      </c>
      <c r="AG95" s="24">
        <f>M95-'1.1 Risk free BASE'!M95</f>
        <v>3.7991747924759345E-3</v>
      </c>
      <c r="AH95" s="24">
        <f>N95-'1.1 Risk free BASE'!N95</f>
        <v>3.7999095811966921E-3</v>
      </c>
      <c r="AI95" s="24">
        <f>O95-'1.1 Risk free BASE'!O95</f>
        <v>4.6001642102124762E-3</v>
      </c>
      <c r="AJ95" s="24">
        <f>P95-'1.1 Risk free BASE'!P95</f>
        <v>5.0001778900394811E-3</v>
      </c>
      <c r="AK95" s="24">
        <f>Q95-'1.1 Risk free BASE'!Q95</f>
        <v>3.8039007373371625E-3</v>
      </c>
      <c r="AL95" s="24">
        <f>R95-'1.1 Risk free BASE'!R95</f>
        <v>3.8000709617656003E-3</v>
      </c>
      <c r="AM95" s="24">
        <f>S95-'1.1 Risk free BASE'!S95</f>
        <v>4.4001616352193906E-3</v>
      </c>
      <c r="AN95" s="24">
        <f>T95-'1.1 Risk free BASE'!T95</f>
        <v>3.8001023497074016E-3</v>
      </c>
      <c r="AO95" s="24">
        <f>U95-'1.1 Risk free BASE'!U95</f>
        <v>3.800088133409929E-3</v>
      </c>
      <c r="AP95" s="4"/>
    </row>
    <row r="96" spans="2:42">
      <c r="B96" s="13"/>
      <c r="C96" s="19">
        <v>89</v>
      </c>
      <c r="D96" s="22">
        <v>5.0586128032246824E-2</v>
      </c>
      <c r="E96" s="22">
        <v>5.6104093659022025E-2</v>
      </c>
      <c r="F96" s="22">
        <v>5.2695687333003338E-2</v>
      </c>
      <c r="G96" s="22">
        <v>5.8819234429236866E-2</v>
      </c>
      <c r="H96" s="22">
        <v>5.4789227226402115E-2</v>
      </c>
      <c r="I96" s="22">
        <v>4.2462111539836478E-2</v>
      </c>
      <c r="J96" s="43">
        <v>5.0166533553508641E-2</v>
      </c>
      <c r="K96" s="43">
        <v>4.5696208792844528E-2</v>
      </c>
      <c r="L96" s="27">
        <v>4.3264969620241844E-2</v>
      </c>
      <c r="M96" s="28">
        <f t="shared" si="8"/>
        <v>4.1800007151141072E-2</v>
      </c>
      <c r="N96" s="22">
        <f t="shared" si="8"/>
        <v>4.1800005779742078E-2</v>
      </c>
      <c r="O96" s="22">
        <f t="shared" si="8"/>
        <v>5.060000737373116E-2</v>
      </c>
      <c r="P96" s="22">
        <f t="shared" si="8"/>
        <v>5.5000006551737979E-2</v>
      </c>
      <c r="Q96" s="22">
        <f t="shared" si="8"/>
        <v>4.1801480562562388E-2</v>
      </c>
      <c r="R96" s="22">
        <f t="shared" si="8"/>
        <v>4.1800011990228869E-2</v>
      </c>
      <c r="S96" s="22">
        <f t="shared" si="8"/>
        <v>4.8400007773863774E-2</v>
      </c>
      <c r="T96" s="22">
        <f t="shared" si="8"/>
        <v>4.1800009410426719E-2</v>
      </c>
      <c r="U96" s="22">
        <f t="shared" si="8"/>
        <v>4.1800010315730773E-2</v>
      </c>
      <c r="W96" s="19">
        <v>89</v>
      </c>
      <c r="X96" s="24">
        <f>D96-'1.1 Risk free BASE'!D96</f>
        <v>1.2642831703855384E-2</v>
      </c>
      <c r="Y96" s="24">
        <f>E96-'1.1 Risk free BASE'!E96</f>
        <v>1.49375942067973E-2</v>
      </c>
      <c r="Z96" s="24">
        <f>F96-'1.1 Risk free BASE'!F96</f>
        <v>1.1748303088290779E-2</v>
      </c>
      <c r="AA96" s="24">
        <f>G96-'1.1 Risk free BASE'!G96</f>
        <v>1.3415199808154643E-2</v>
      </c>
      <c r="AB96" s="24">
        <f>H96-'1.1 Risk free BASE'!H96</f>
        <v>1.7638188618459338E-2</v>
      </c>
      <c r="AC96" s="24">
        <f>I96-'1.1 Risk free BASE'!I96</f>
        <v>9.2782131447088911E-3</v>
      </c>
      <c r="AD96" s="44">
        <f>J96-'1.1 Risk free BASE'!J96</f>
        <v>1.1139010795554016E-2</v>
      </c>
      <c r="AE96" s="44">
        <f>K96-'1.1 Risk free BASE'!K96</f>
        <v>1.0640304221136931E-2</v>
      </c>
      <c r="AF96" s="23">
        <f>L96-'1.1 Risk free BASE'!L96</f>
        <v>9.6185043600478526E-3</v>
      </c>
      <c r="AG96" s="24">
        <f>M96-'1.1 Risk free BASE'!M96</f>
        <v>3.7992458103865978E-3</v>
      </c>
      <c r="AH96" s="24">
        <f>N96-'1.1 Risk free BASE'!N96</f>
        <v>3.7999231211887086E-3</v>
      </c>
      <c r="AI96" s="24">
        <f>O96-'1.1 Risk free BASE'!O96</f>
        <v>4.6001400876871656E-3</v>
      </c>
      <c r="AJ96" s="24">
        <f>P96-'1.1 Risk free BASE'!P96</f>
        <v>5.0001523410267978E-3</v>
      </c>
      <c r="AK96" s="24">
        <f>Q96-'1.1 Risk free BASE'!Q96</f>
        <v>3.8031201997061892E-3</v>
      </c>
      <c r="AL96" s="24">
        <f>R96-'1.1 Risk free BASE'!R96</f>
        <v>3.800058093654135E-3</v>
      </c>
      <c r="AM96" s="24">
        <f>S96-'1.1 Risk free BASE'!S96</f>
        <v>4.4001377666522679E-3</v>
      </c>
      <c r="AN96" s="24">
        <f>T96-'1.1 Risk free BASE'!T96</f>
        <v>3.8000854102731019E-3</v>
      </c>
      <c r="AO96" s="24">
        <f>U96-'1.1 Risk free BASE'!U96</f>
        <v>3.8000729883009843E-3</v>
      </c>
      <c r="AP96" s="4"/>
    </row>
    <row r="97" spans="2:42">
      <c r="B97" s="13"/>
      <c r="C97" s="19">
        <v>90</v>
      </c>
      <c r="D97" s="22">
        <v>5.048809851616487E-2</v>
      </c>
      <c r="E97" s="22">
        <v>5.5944085319048042E-2</v>
      </c>
      <c r="F97" s="22">
        <v>5.2672379030962668E-2</v>
      </c>
      <c r="G97" s="22">
        <v>5.877672268173284E-2</v>
      </c>
      <c r="H97" s="22">
        <v>5.4644029701349739E-2</v>
      </c>
      <c r="I97" s="22">
        <v>4.2454752538753748E-2</v>
      </c>
      <c r="J97" s="43">
        <v>5.0146889126589267E-2</v>
      </c>
      <c r="K97" s="43">
        <v>4.5652837714273753E-2</v>
      </c>
      <c r="L97" s="27">
        <v>4.3248680957980179E-2</v>
      </c>
      <c r="M97" s="28">
        <f t="shared" si="8"/>
        <v>4.1800005537811602E-2</v>
      </c>
      <c r="N97" s="22">
        <f t="shared" si="8"/>
        <v>4.1800004442419825E-2</v>
      </c>
      <c r="O97" s="22">
        <f t="shared" si="8"/>
        <v>5.0600005714639851E-2</v>
      </c>
      <c r="P97" s="22">
        <f t="shared" si="8"/>
        <v>5.5000005055792833E-2</v>
      </c>
      <c r="Q97" s="22">
        <f t="shared" si="8"/>
        <v>4.1801176588674771E-2</v>
      </c>
      <c r="R97" s="22">
        <f t="shared" si="8"/>
        <v>4.1800009455188469E-2</v>
      </c>
      <c r="S97" s="22">
        <f t="shared" si="8"/>
        <v>4.840000603636585E-2</v>
      </c>
      <c r="T97" s="22">
        <f t="shared" si="8"/>
        <v>4.1800007357948976E-2</v>
      </c>
      <c r="U97" s="22">
        <f t="shared" si="8"/>
        <v>4.1800008091883889E-2</v>
      </c>
      <c r="W97" s="19">
        <v>90</v>
      </c>
      <c r="X97" s="24">
        <f>D97-'1.1 Risk free BASE'!D97</f>
        <v>1.254416444615436E-2</v>
      </c>
      <c r="Y97" s="24">
        <f>E97-'1.1 Risk free BASE'!E97</f>
        <v>1.4812821430571388E-2</v>
      </c>
      <c r="Z97" s="24">
        <f>F97-'1.1 Risk free BASE'!F97</f>
        <v>1.1668990172694071E-2</v>
      </c>
      <c r="AA97" s="24">
        <f>G97-'1.1 Risk free BASE'!G97</f>
        <v>1.3321733849708917E-2</v>
      </c>
      <c r="AB97" s="24">
        <f>H97-'1.1 Risk free BASE'!H97</f>
        <v>1.7483576652405519E-2</v>
      </c>
      <c r="AC97" s="24">
        <f>I97-'1.1 Risk free BASE'!I97</f>
        <v>9.2174652810270707E-3</v>
      </c>
      <c r="AD97" s="44">
        <f>J97-'1.1 Risk free BASE'!J97</f>
        <v>1.1064248176168912E-2</v>
      </c>
      <c r="AE97" s="44">
        <f>K97-'1.1 Risk free BASE'!K97</f>
        <v>1.0564267599229682E-2</v>
      </c>
      <c r="AF97" s="23">
        <f>L97-'1.1 Risk free BASE'!L97</f>
        <v>9.5539441253200685E-3</v>
      </c>
      <c r="AG97" s="24">
        <f>M97-'1.1 Risk free BASE'!M97</f>
        <v>3.7993108943330522E-3</v>
      </c>
      <c r="AH97" s="24">
        <f>N97-'1.1 Risk free BASE'!N97</f>
        <v>3.7999346798263112E-3</v>
      </c>
      <c r="AI97" s="24">
        <f>O97-'1.1 Risk free BASE'!O97</f>
        <v>4.6001195703342379E-3</v>
      </c>
      <c r="AJ97" s="24">
        <f>P97-'1.1 Risk free BASE'!P97</f>
        <v>5.0001305253521977E-3</v>
      </c>
      <c r="AK97" s="24">
        <f>Q97-'1.1 Risk free BASE'!Q97</f>
        <v>3.8024959446134599E-3</v>
      </c>
      <c r="AL97" s="24">
        <f>R97-'1.1 Risk free BASE'!R97</f>
        <v>3.8000475765862518E-3</v>
      </c>
      <c r="AM97" s="24">
        <f>S97-'1.1 Risk free BASE'!S97</f>
        <v>4.4001174841139523E-3</v>
      </c>
      <c r="AN97" s="24">
        <f>T97-'1.1 Risk free BASE'!T97</f>
        <v>3.8000713121606466E-3</v>
      </c>
      <c r="AO97" s="24">
        <f>U97-'1.1 Risk free BASE'!U97</f>
        <v>3.8000604753289924E-3</v>
      </c>
      <c r="AP97" s="4"/>
    </row>
    <row r="98" spans="2:42">
      <c r="B98" s="13"/>
      <c r="C98" s="19">
        <v>91</v>
      </c>
      <c r="D98" s="22">
        <v>5.0392232328833497E-2</v>
      </c>
      <c r="E98" s="22">
        <v>5.5787617083677299E-2</v>
      </c>
      <c r="F98" s="22">
        <v>5.2649583484331908E-2</v>
      </c>
      <c r="G98" s="22">
        <v>5.8735146896615298E-2</v>
      </c>
      <c r="H98" s="22">
        <v>5.4502039976930039E-2</v>
      </c>
      <c r="I98" s="22">
        <v>4.2447555302225881E-2</v>
      </c>
      <c r="J98" s="43">
        <v>5.012767678590957E-2</v>
      </c>
      <c r="K98" s="43">
        <v>4.5610421568503368E-2</v>
      </c>
      <c r="L98" s="27">
        <v>4.3232750515094454E-2</v>
      </c>
      <c r="M98" s="28">
        <f t="shared" si="8"/>
        <v>4.1800004288405468E-2</v>
      </c>
      <c r="N98" s="22">
        <f t="shared" si="8"/>
        <v>4.1800003414554698E-2</v>
      </c>
      <c r="O98" s="22">
        <f t="shared" si="8"/>
        <v>5.0600004428822398E-2</v>
      </c>
      <c r="P98" s="22">
        <f t="shared" si="8"/>
        <v>5.5000003901430006E-2</v>
      </c>
      <c r="Q98" s="22">
        <f t="shared" si="8"/>
        <v>4.1800935023315056E-2</v>
      </c>
      <c r="R98" s="22">
        <f t="shared" si="8"/>
        <v>4.1800007456098021E-2</v>
      </c>
      <c r="S98" s="22">
        <f t="shared" si="8"/>
        <v>4.8400004687228826E-2</v>
      </c>
      <c r="T98" s="22">
        <f t="shared" si="8"/>
        <v>4.1800005753135139E-2</v>
      </c>
      <c r="U98" s="22">
        <f t="shared" si="8"/>
        <v>4.1800006347425755E-2</v>
      </c>
      <c r="W98" s="19">
        <v>91</v>
      </c>
      <c r="X98" s="24">
        <f>D98-'1.1 Risk free BASE'!D98</f>
        <v>1.2447675201817221E-2</v>
      </c>
      <c r="Y98" s="24">
        <f>E98-'1.1 Risk free BASE'!E98</f>
        <v>1.4690813317482565E-2</v>
      </c>
      <c r="Z98" s="24">
        <f>F98-'1.1 Risk free BASE'!F98</f>
        <v>1.1591417791659619E-2</v>
      </c>
      <c r="AA98" s="24">
        <f>G98-'1.1 Risk free BASE'!G98</f>
        <v>1.3230321132778E-2</v>
      </c>
      <c r="AB98" s="24">
        <f>H98-'1.1 Risk free BASE'!H98</f>
        <v>1.7332376485308387E-2</v>
      </c>
      <c r="AC98" s="24">
        <f>I98-'1.1 Risk free BASE'!I98</f>
        <v>9.158049822759029E-3</v>
      </c>
      <c r="AD98" s="44">
        <f>J98-'1.1 Risk free BASE'!J98</f>
        <v>1.0991126029749498E-2</v>
      </c>
      <c r="AE98" s="44">
        <f>K98-'1.1 Risk free BASE'!K98</f>
        <v>1.0489902725909772E-2</v>
      </c>
      <c r="AF98" s="23">
        <f>L98-'1.1 Risk free BASE'!L98</f>
        <v>9.4908007490099866E-3</v>
      </c>
      <c r="AG98" s="24">
        <f>M98-'1.1 Risk free BASE'!M98</f>
        <v>3.7993704992773658E-3</v>
      </c>
      <c r="AH98" s="24">
        <f>N98-'1.1 Risk free BASE'!N98</f>
        <v>3.7999445359029327E-3</v>
      </c>
      <c r="AI98" s="24">
        <f>O98-'1.1 Risk free BASE'!O98</f>
        <v>4.6001021059738356E-3</v>
      </c>
      <c r="AJ98" s="24">
        <f>P98-'1.1 Risk free BASE'!P98</f>
        <v>5.0001118833775671E-3</v>
      </c>
      <c r="AK98" s="24">
        <f>Q98-'1.1 Risk free BASE'!Q98</f>
        <v>3.8019966609634803E-3</v>
      </c>
      <c r="AL98" s="24">
        <f>R98-'1.1 Risk free BASE'!R98</f>
        <v>3.800038977396003E-3</v>
      </c>
      <c r="AM98" s="24">
        <f>S98-'1.1 Risk free BASE'!S98</f>
        <v>4.4001002356268692E-3</v>
      </c>
      <c r="AN98" s="24">
        <f>T98-'1.1 Risk free BASE'!T98</f>
        <v>3.8000595708727047E-3</v>
      </c>
      <c r="AO98" s="24">
        <f>U98-'1.1 Risk free BASE'!U98</f>
        <v>3.8000501309425339E-3</v>
      </c>
      <c r="AP98" s="4"/>
    </row>
    <row r="99" spans="2:42">
      <c r="B99" s="13"/>
      <c r="C99" s="19">
        <v>92</v>
      </c>
      <c r="D99" s="22">
        <v>5.0298458643867283E-2</v>
      </c>
      <c r="E99" s="22">
        <v>5.563457275767747E-2</v>
      </c>
      <c r="F99" s="22">
        <v>5.2627283959866045E-2</v>
      </c>
      <c r="G99" s="22">
        <v>5.8694476502934467E-2</v>
      </c>
      <c r="H99" s="22">
        <v>5.4363153371513651E-2</v>
      </c>
      <c r="I99" s="22">
        <v>4.2440514558298448E-2</v>
      </c>
      <c r="J99" s="43">
        <v>5.0108882433513413E-2</v>
      </c>
      <c r="K99" s="43">
        <v>4.5568929164051308E-2</v>
      </c>
      <c r="L99" s="27">
        <v>4.3217166606674073E-2</v>
      </c>
      <c r="M99" s="28">
        <f t="shared" si="8"/>
        <v>4.1800003320945356E-2</v>
      </c>
      <c r="N99" s="22">
        <f t="shared" si="8"/>
        <v>4.1800002624520438E-2</v>
      </c>
      <c r="O99" s="22">
        <f t="shared" si="8"/>
        <v>5.0600003432331064E-2</v>
      </c>
      <c r="P99" s="22">
        <f t="shared" si="8"/>
        <v>5.5000003010654552E-2</v>
      </c>
      <c r="Q99" s="22">
        <f t="shared" si="8"/>
        <v>4.1800743053627354E-2</v>
      </c>
      <c r="R99" s="22">
        <f t="shared" si="8"/>
        <v>4.1800005879704116E-2</v>
      </c>
      <c r="S99" s="22">
        <f t="shared" si="8"/>
        <v>4.8400003639589517E-2</v>
      </c>
      <c r="T99" s="22">
        <f t="shared" si="8"/>
        <v>4.1800004498356413E-2</v>
      </c>
      <c r="U99" s="22">
        <f t="shared" si="8"/>
        <v>4.1800004979058558E-2</v>
      </c>
      <c r="W99" s="19">
        <v>92</v>
      </c>
      <c r="X99" s="24">
        <f>D99-'1.1 Risk free BASE'!D99</f>
        <v>1.2353292607681476E-2</v>
      </c>
      <c r="Y99" s="24">
        <f>E99-'1.1 Risk free BASE'!E99</f>
        <v>1.4571478977150276E-2</v>
      </c>
      <c r="Z99" s="24">
        <f>F99-'1.1 Risk free BASE'!F99</f>
        <v>1.1515529294369387E-2</v>
      </c>
      <c r="AA99" s="24">
        <f>G99-'1.1 Risk free BASE'!G99</f>
        <v>1.3140894757126098E-2</v>
      </c>
      <c r="AB99" s="24">
        <f>H99-'1.1 Risk free BASE'!H99</f>
        <v>1.7184477332775172E-2</v>
      </c>
      <c r="AC99" s="24">
        <f>I99-'1.1 Risk free BASE'!I99</f>
        <v>9.0999234231756709E-3</v>
      </c>
      <c r="AD99" s="44">
        <f>J99-'1.1 Risk free BASE'!J99</f>
        <v>1.0919590970021043E-2</v>
      </c>
      <c r="AE99" s="44">
        <f>K99-'1.1 Risk free BASE'!K99</f>
        <v>1.0417155084805563E-2</v>
      </c>
      <c r="AF99" s="23">
        <f>L99-'1.1 Risk free BASE'!L99</f>
        <v>9.4290281108762031E-3</v>
      </c>
      <c r="AG99" s="24">
        <f>M99-'1.1 Risk free BASE'!M99</f>
        <v>3.7994250550019704E-3</v>
      </c>
      <c r="AH99" s="24">
        <f>N99-'1.1 Risk free BASE'!N99</f>
        <v>3.7999529318102354E-3</v>
      </c>
      <c r="AI99" s="24">
        <f>O99-'1.1 Risk free BASE'!O99</f>
        <v>4.6000872298856965E-3</v>
      </c>
      <c r="AJ99" s="24">
        <f>P99-'1.1 Risk free BASE'!P99</f>
        <v>5.0000959423632807E-3</v>
      </c>
      <c r="AK99" s="24">
        <f>Q99-'1.1 Risk free BASE'!Q99</f>
        <v>3.8015973149405635E-3</v>
      </c>
      <c r="AL99" s="24">
        <f>R99-'1.1 Risk free BASE'!R99</f>
        <v>3.8000319435946839E-3</v>
      </c>
      <c r="AM99" s="24">
        <f>S99-'1.1 Risk free BASE'!S99</f>
        <v>4.4000855568695485E-3</v>
      </c>
      <c r="AN99" s="24">
        <f>T99-'1.1 Risk free BASE'!T99</f>
        <v>3.8000497862267224E-3</v>
      </c>
      <c r="AO99" s="24">
        <f>U99-'1.1 Risk free BASE'!U99</f>
        <v>3.8000415745405025E-3</v>
      </c>
      <c r="AP99" s="4"/>
    </row>
    <row r="100" spans="2:42">
      <c r="B100" s="13"/>
      <c r="C100" s="19">
        <v>93</v>
      </c>
      <c r="D100" s="22">
        <v>5.0206709692692586E-2</v>
      </c>
      <c r="E100" s="22">
        <v>5.5484841175321931E-2</v>
      </c>
      <c r="F100" s="22">
        <v>5.2605464444014149E-2</v>
      </c>
      <c r="G100" s="22">
        <v>5.8654682246240819E-2</v>
      </c>
      <c r="H100" s="22">
        <v>5.4227269621532459E-2</v>
      </c>
      <c r="I100" s="22">
        <v>4.2433625260874352E-2</v>
      </c>
      <c r="J100" s="43">
        <v>5.0090492577571366E-2</v>
      </c>
      <c r="K100" s="43">
        <v>4.5528330652573779E-2</v>
      </c>
      <c r="L100" s="27">
        <v>4.3201918049850185E-2</v>
      </c>
      <c r="M100" s="28">
        <f t="shared" si="8"/>
        <v>4.1800002571710015E-2</v>
      </c>
      <c r="N100" s="22">
        <f t="shared" si="8"/>
        <v>4.1800002017291282E-2</v>
      </c>
      <c r="O100" s="22">
        <f t="shared" si="8"/>
        <v>5.060000266003617E-2</v>
      </c>
      <c r="P100" s="22">
        <f t="shared" si="8"/>
        <v>5.500000232321911E-2</v>
      </c>
      <c r="Q100" s="22">
        <f t="shared" si="8"/>
        <v>4.1800590497110157E-2</v>
      </c>
      <c r="R100" s="22">
        <f t="shared" si="8"/>
        <v>4.1800004636582733E-2</v>
      </c>
      <c r="S100" s="22">
        <f t="shared" si="8"/>
        <v>4.8400002826118671E-2</v>
      </c>
      <c r="T100" s="22">
        <f t="shared" si="8"/>
        <v>4.1800003517231232E-2</v>
      </c>
      <c r="U100" s="22">
        <f t="shared" si="8"/>
        <v>4.18000039056734E-2</v>
      </c>
      <c r="W100" s="19">
        <v>93</v>
      </c>
      <c r="X100" s="24">
        <f>D100-'1.1 Risk free BASE'!D100</f>
        <v>1.2260948386505044E-2</v>
      </c>
      <c r="Y100" s="24">
        <f>E100-'1.1 Risk free BASE'!E100</f>
        <v>1.4454731461592152E-2</v>
      </c>
      <c r="Z100" s="24">
        <f>F100-'1.1 Risk free BASE'!F100</f>
        <v>1.1441270459106478E-2</v>
      </c>
      <c r="AA100" s="24">
        <f>G100-'1.1 Risk free BASE'!G100</f>
        <v>1.3053390694648614E-2</v>
      </c>
      <c r="AB100" s="24">
        <f>H100-'1.1 Risk free BASE'!H100</f>
        <v>1.7039772985210311E-2</v>
      </c>
      <c r="AC100" s="24">
        <f>I100-'1.1 Risk free BASE'!I100</f>
        <v>9.0430445932638825E-3</v>
      </c>
      <c r="AD100" s="44">
        <f>J100-'1.1 Risk free BASE'!J100</f>
        <v>1.0849591899328326E-2</v>
      </c>
      <c r="AE100" s="44">
        <f>K100-'1.1 Risk free BASE'!K100</f>
        <v>1.0345972501810685E-2</v>
      </c>
      <c r="AF100" s="23">
        <f>L100-'1.1 Risk free BASE'!L100</f>
        <v>9.3685820683446774E-3</v>
      </c>
      <c r="AG100" s="24">
        <f>M100-'1.1 Risk free BASE'!M100</f>
        <v>3.7994749648515569E-3</v>
      </c>
      <c r="AH100" s="24">
        <f>N100-'1.1 Risk free BASE'!N100</f>
        <v>3.7999600773657161E-3</v>
      </c>
      <c r="AI100" s="24">
        <f>O100-'1.1 Risk free BASE'!O100</f>
        <v>4.6000745502010609E-3</v>
      </c>
      <c r="AJ100" s="24">
        <f>P100-'1.1 Risk free BASE'!P100</f>
        <v>5.0000823023794716E-3</v>
      </c>
      <c r="AK100" s="24">
        <f>Q100-'1.1 Risk free BASE'!Q100</f>
        <v>3.8012778903102618E-3</v>
      </c>
      <c r="AL100" s="24">
        <f>R100-'1.1 Risk free BASE'!R100</f>
        <v>3.8000261879507224E-3</v>
      </c>
      <c r="AM100" s="24">
        <f>S100-'1.1 Risk free BASE'!S100</f>
        <v>4.400073056877396E-3</v>
      </c>
      <c r="AN100" s="24">
        <f>T100-'1.1 Risk free BASE'!T100</f>
        <v>3.8000416271710691E-3</v>
      </c>
      <c r="AO100" s="24">
        <f>U100-'1.1 Risk free BASE'!U100</f>
        <v>3.8000344931639063E-3</v>
      </c>
      <c r="AP100" s="4"/>
    </row>
    <row r="101" spans="2:42">
      <c r="B101" s="13"/>
      <c r="C101" s="19">
        <v>94</v>
      </c>
      <c r="D101" s="22">
        <v>5.0116920601410708E-2</v>
      </c>
      <c r="E101" s="22">
        <v>5.5338315931284798E-2</v>
      </c>
      <c r="F101" s="22">
        <v>5.2584109604757456E-2</v>
      </c>
      <c r="G101" s="22">
        <v>5.8615736118586836E-2</v>
      </c>
      <c r="H101" s="22">
        <v>5.4094292667652644E-2</v>
      </c>
      <c r="I101" s="22">
        <v>4.2426882577898839E-2</v>
      </c>
      <c r="J101" s="43">
        <v>5.0072494300273052E-2</v>
      </c>
      <c r="K101" s="43">
        <v>4.5488597457473245E-2</v>
      </c>
      <c r="L101" s="27">
        <v>4.3186994137259571E-2</v>
      </c>
      <c r="M101" s="28">
        <f t="shared" si="8"/>
        <v>4.180000199150169E-2</v>
      </c>
      <c r="N101" s="22">
        <f t="shared" si="8"/>
        <v>4.180000155050756E-2</v>
      </c>
      <c r="O101" s="22">
        <f t="shared" si="8"/>
        <v>5.0600002061532479E-2</v>
      </c>
      <c r="P101" s="22">
        <f t="shared" si="8"/>
        <v>5.5000001792792075E-2</v>
      </c>
      <c r="Q101" s="22">
        <f t="shared" si="8"/>
        <v>4.1800469261941586E-2</v>
      </c>
      <c r="R101" s="22">
        <f t="shared" si="8"/>
        <v>4.1800003656280671E-2</v>
      </c>
      <c r="S101" s="22">
        <f t="shared" si="8"/>
        <v>4.8400002194417979E-2</v>
      </c>
      <c r="T101" s="22">
        <f t="shared" si="8"/>
        <v>4.1800002750091547E-2</v>
      </c>
      <c r="U101" s="22">
        <f t="shared" si="8"/>
        <v>4.180000306370113E-2</v>
      </c>
      <c r="W101" s="19">
        <v>94</v>
      </c>
      <c r="X101" s="24">
        <f>D101-'1.1 Risk free BASE'!D101</f>
        <v>1.2170577181898734E-2</v>
      </c>
      <c r="Y101" s="24">
        <f>E101-'1.1 Risk free BASE'!E101</f>
        <v>1.434048755358619E-2</v>
      </c>
      <c r="Z101" s="24">
        <f>F101-'1.1 Risk free BASE'!F101</f>
        <v>1.1368589364867621E-2</v>
      </c>
      <c r="AA101" s="24">
        <f>G101-'1.1 Risk free BASE'!G101</f>
        <v>1.2967747637300242E-2</v>
      </c>
      <c r="AB101" s="24">
        <f>H101-'1.1 Risk free BASE'!H101</f>
        <v>1.6898161606071493E-2</v>
      </c>
      <c r="AC101" s="24">
        <f>I101-'1.1 Risk free BASE'!I101</f>
        <v>8.9873736036640839E-3</v>
      </c>
      <c r="AD101" s="44">
        <f>J101-'1.1 Risk free BASE'!J101</f>
        <v>1.0781079887725697E-2</v>
      </c>
      <c r="AE101" s="44">
        <f>K101-'1.1 Risk free BASE'!K101</f>
        <v>1.0276305021046372E-2</v>
      </c>
      <c r="AF101" s="23">
        <f>L101-'1.1 Risk free BASE'!L101</f>
        <v>9.3094203520420749E-3</v>
      </c>
      <c r="AG101" s="24">
        <f>M101-'1.1 Risk free BASE'!M101</f>
        <v>3.7995206058123454E-3</v>
      </c>
      <c r="AH101" s="24">
        <f>N101-'1.1 Risk free BASE'!N101</f>
        <v>3.7999661538066221E-3</v>
      </c>
      <c r="AI101" s="24">
        <f>O101-'1.1 Risk free BASE'!O101</f>
        <v>4.6000637363319274E-3</v>
      </c>
      <c r="AJ101" s="24">
        <f>P101-'1.1 Risk free BASE'!P101</f>
        <v>5.0000706246533522E-3</v>
      </c>
      <c r="AK101" s="24">
        <f>Q101-'1.1 Risk free BASE'!Q101</f>
        <v>3.8010223824578304E-3</v>
      </c>
      <c r="AL101" s="24">
        <f>R101-'1.1 Risk free BASE'!R101</f>
        <v>3.8000214763846962E-3</v>
      </c>
      <c r="AM101" s="24">
        <f>S101-'1.1 Risk free BASE'!S101</f>
        <v>4.4000624059410409E-3</v>
      </c>
      <c r="AN101" s="24">
        <f>T101-'1.1 Risk free BASE'!T101</f>
        <v>3.8000348197797518E-3</v>
      </c>
      <c r="AO101" s="24">
        <f>U101-'1.1 Risk free BASE'!U101</f>
        <v>3.8000286295893915E-3</v>
      </c>
      <c r="AP101" s="4"/>
    </row>
    <row r="102" spans="2:42">
      <c r="B102" s="13"/>
      <c r="C102" s="19">
        <v>95</v>
      </c>
      <c r="D102" s="22">
        <v>5.0029029237966371E-2</v>
      </c>
      <c r="E102" s="22">
        <v>5.5194895128609645E-2</v>
      </c>
      <c r="F102" s="22">
        <v>5.2563204755825543E-2</v>
      </c>
      <c r="G102" s="22">
        <v>5.8577611292921494E-2</v>
      </c>
      <c r="H102" s="22">
        <v>5.3964130449948078E-2</v>
      </c>
      <c r="I102" s="22">
        <v>4.242028188024749E-2</v>
      </c>
      <c r="J102" s="43">
        <v>5.0054875227717899E-2</v>
      </c>
      <c r="K102" s="43">
        <v>4.5449702206986409E-2</v>
      </c>
      <c r="L102" s="27">
        <v>4.3172384612145676E-2</v>
      </c>
      <c r="M102" s="28">
        <f t="shared" si="8"/>
        <v>4.1800001542194432E-2</v>
      </c>
      <c r="N102" s="22">
        <f t="shared" si="8"/>
        <v>4.1800001191768299E-2</v>
      </c>
      <c r="O102" s="22">
        <f t="shared" si="8"/>
        <v>5.0600001597671307E-2</v>
      </c>
      <c r="P102" s="22">
        <f t="shared" si="8"/>
        <v>5.5000001383428199E-2</v>
      </c>
      <c r="Q102" s="22">
        <f t="shared" si="8"/>
        <v>4.1800372917625506E-2</v>
      </c>
      <c r="R102" s="22">
        <f t="shared" si="8"/>
        <v>4.1800002883252363E-2</v>
      </c>
      <c r="S102" s="22">
        <f t="shared" si="8"/>
        <v>4.8400001704000273E-2</v>
      </c>
      <c r="T102" s="22">
        <f t="shared" si="8"/>
        <v>4.1800002150309101E-2</v>
      </c>
      <c r="U102" s="22">
        <f t="shared" si="8"/>
        <v>4.1800002403222125E-2</v>
      </c>
      <c r="W102" s="19">
        <v>95</v>
      </c>
      <c r="X102" s="24">
        <f>D102-'1.1 Risk free BASE'!D102</f>
        <v>1.2082116403723031E-2</v>
      </c>
      <c r="Y102" s="24">
        <f>E102-'1.1 Risk free BASE'!E102</f>
        <v>1.4228667568540354E-2</v>
      </c>
      <c r="Z102" s="24">
        <f>F102-'1.1 Risk free BASE'!F102</f>
        <v>1.1297436270969685E-2</v>
      </c>
      <c r="AA102" s="24">
        <f>G102-'1.1 Risk free BASE'!G102</f>
        <v>1.2883906854520788E-2</v>
      </c>
      <c r="AB102" s="24">
        <f>H102-'1.1 Risk free BASE'!H102</f>
        <v>1.675954553441783E-2</v>
      </c>
      <c r="AC102" s="24">
        <f>I102-'1.1 Risk free BASE'!I102</f>
        <v>8.9328723926846987E-3</v>
      </c>
      <c r="AD102" s="44">
        <f>J102-'1.1 Risk free BASE'!J102</f>
        <v>1.0714008059590441E-2</v>
      </c>
      <c r="AE102" s="44">
        <f>K102-'1.1 Risk free BASE'!K102</f>
        <v>1.020810478855716E-2</v>
      </c>
      <c r="AF102" s="23">
        <f>L102-'1.1 Risk free BASE'!L102</f>
        <v>9.2515024678112567E-3</v>
      </c>
      <c r="AG102" s="24">
        <f>M102-'1.1 Risk free BASE'!M102</f>
        <v>3.7995623283988422E-3</v>
      </c>
      <c r="AH102" s="24">
        <f>N102-'1.1 Risk free BASE'!N102</f>
        <v>3.7999713174692307E-3</v>
      </c>
      <c r="AI102" s="24">
        <f>O102-'1.1 Risk free BASE'!O102</f>
        <v>4.60005450868195E-3</v>
      </c>
      <c r="AJ102" s="24">
        <f>P102-'1.1 Risk free BASE'!P102</f>
        <v>5.0000606216944465E-3</v>
      </c>
      <c r="AK102" s="24">
        <f>Q102-'1.1 Risk free BASE'!Q102</f>
        <v>3.8008179938264774E-3</v>
      </c>
      <c r="AL102" s="24">
        <f>R102-'1.1 Risk free BASE'!R102</f>
        <v>3.8000176181096634E-3</v>
      </c>
      <c r="AM102" s="24">
        <f>S102-'1.1 Risk free BASE'!S102</f>
        <v>4.4000533256347563E-3</v>
      </c>
      <c r="AN102" s="24">
        <f>T102-'1.1 Risk free BASE'!T102</f>
        <v>3.8000291370845485E-3</v>
      </c>
      <c r="AO102" s="24">
        <f>U102-'1.1 Risk free BASE'!U102</f>
        <v>3.8000237718873731E-3</v>
      </c>
      <c r="AP102" s="4"/>
    </row>
    <row r="103" spans="2:42">
      <c r="B103" s="13"/>
      <c r="C103" s="19">
        <v>96</v>
      </c>
      <c r="D103" s="22">
        <v>4.9942976068880762E-2</v>
      </c>
      <c r="E103" s="22">
        <v>5.5054481142501999E-2</v>
      </c>
      <c r="F103" s="22">
        <v>5.2542735823124964E-2</v>
      </c>
      <c r="G103" s="22">
        <v>5.8540282061569471E-2</v>
      </c>
      <c r="H103" s="22">
        <v>5.3836694712343869E-2</v>
      </c>
      <c r="I103" s="22">
        <v>4.2413818731275699E-2</v>
      </c>
      <c r="J103" s="43">
        <v>5.0037623501655304E-2</v>
      </c>
      <c r="K103" s="43">
        <v>4.5411618671428178E-2</v>
      </c>
      <c r="L103" s="27">
        <v>4.3158079644987302E-2</v>
      </c>
      <c r="M103" s="28">
        <f t="shared" si="8"/>
        <v>4.180000119431071E-2</v>
      </c>
      <c r="N103" s="22">
        <f t="shared" si="8"/>
        <v>4.1800000916018654E-2</v>
      </c>
      <c r="O103" s="22">
        <f t="shared" si="8"/>
        <v>5.0600001238213066E-2</v>
      </c>
      <c r="P103" s="22">
        <f t="shared" si="8"/>
        <v>5.5000001067576854E-2</v>
      </c>
      <c r="Q103" s="22">
        <f t="shared" si="8"/>
        <v>4.180029635376048E-2</v>
      </c>
      <c r="R103" s="22">
        <f t="shared" si="8"/>
        <v>4.18000022736571E-2</v>
      </c>
      <c r="S103" s="22">
        <f t="shared" si="8"/>
        <v>4.8400001323130271E-2</v>
      </c>
      <c r="T103" s="22">
        <f t="shared" si="8"/>
        <v>4.1800001681282062E-2</v>
      </c>
      <c r="U103" s="22">
        <f t="shared" si="8"/>
        <v>4.1800001885134108E-2</v>
      </c>
      <c r="W103" s="19">
        <v>96</v>
      </c>
      <c r="X103" s="24">
        <f>D103-'1.1 Risk free BASE'!D103</f>
        <v>1.1995506083196883E-2</v>
      </c>
      <c r="Y103" s="24">
        <f>E103-'1.1 Risk free BASE'!E103</f>
        <v>1.4119195168868393E-2</v>
      </c>
      <c r="Z103" s="24">
        <f>F103-'1.1 Risk free BASE'!F103</f>
        <v>1.1227763504086052E-2</v>
      </c>
      <c r="AA103" s="24">
        <f>G103-'1.1 Risk free BASE'!G103</f>
        <v>1.2801812059487272E-2</v>
      </c>
      <c r="AB103" s="24">
        <f>H103-'1.1 Risk free BASE'!H103</f>
        <v>1.6623831093123709E-2</v>
      </c>
      <c r="AC103" s="24">
        <f>I103-'1.1 Risk free BASE'!I103</f>
        <v>8.8795044799705458E-3</v>
      </c>
      <c r="AD103" s="44">
        <f>J103-'1.1 Risk free BASE'!J103</f>
        <v>1.0648331487221885E-2</v>
      </c>
      <c r="AE103" s="44">
        <f>K103-'1.1 Risk free BASE'!K103</f>
        <v>1.0141325943190616E-2</v>
      </c>
      <c r="AF103" s="23">
        <f>L103-'1.1 Risk free BASE'!L103</f>
        <v>9.1947896047606115E-3</v>
      </c>
      <c r="AG103" s="24">
        <f>M103-'1.1 Risk free BASE'!M103</f>
        <v>3.7996004580012066E-3</v>
      </c>
      <c r="AH103" s="24">
        <f>N103-'1.1 Risk free BASE'!N103</f>
        <v>3.7999757025344305E-3</v>
      </c>
      <c r="AI103" s="24">
        <f>O103-'1.1 Risk free BASE'!O103</f>
        <v>4.6000466307365429E-3</v>
      </c>
      <c r="AJ103" s="24">
        <f>P103-'1.1 Risk free BASE'!P103</f>
        <v>5.0000520493849177E-3</v>
      </c>
      <c r="AK103" s="24">
        <f>Q103-'1.1 Risk free BASE'!Q103</f>
        <v>3.8006544906188378E-3</v>
      </c>
      <c r="AL103" s="24">
        <f>R103-'1.1 Risk free BASE'!R103</f>
        <v>3.8000144574101835E-3</v>
      </c>
      <c r="AM103" s="24">
        <f>S103-'1.1 Risk free BASE'!S103</f>
        <v>4.4000455802915006E-3</v>
      </c>
      <c r="AN103" s="24">
        <f>T103-'1.1 Risk free BASE'!T103</f>
        <v>3.8000243907929665E-3</v>
      </c>
      <c r="AO103" s="24">
        <f>U103-'1.1 Risk free BASE'!U103</f>
        <v>3.8000197456391493E-3</v>
      </c>
      <c r="AP103" s="4"/>
    </row>
    <row r="104" spans="2:42">
      <c r="B104" s="13"/>
      <c r="C104" s="19">
        <v>97</v>
      </c>
      <c r="D104" s="22">
        <v>4.9858704024858147E-2</v>
      </c>
      <c r="E104" s="22">
        <v>5.4916980398807436E-2</v>
      </c>
      <c r="F104" s="22">
        <v>5.2522689313224236E-2</v>
      </c>
      <c r="G104" s="22">
        <v>5.8503723778499328E-2</v>
      </c>
      <c r="H104" s="22">
        <v>5.3711900816394431E-2</v>
      </c>
      <c r="I104" s="22">
        <v>4.2407488876990085E-2</v>
      </c>
      <c r="J104" s="43">
        <v>5.0020727752960292E-2</v>
      </c>
      <c r="K104" s="43">
        <v>4.5374321704306331E-2</v>
      </c>
      <c r="L104" s="27">
        <v>4.3144069811548391E-2</v>
      </c>
      <c r="M104" s="28">
        <f t="shared" si="8"/>
        <v>4.1800000924812952E-2</v>
      </c>
      <c r="N104" s="22">
        <f t="shared" si="8"/>
        <v>4.1800000704089735E-2</v>
      </c>
      <c r="O104" s="22">
        <f t="shared" si="8"/>
        <v>5.0600000959598157E-2</v>
      </c>
      <c r="P104" s="22">
        <f t="shared" si="8"/>
        <v>5.5000000823816508E-2</v>
      </c>
      <c r="Q104" s="22">
        <f t="shared" si="8"/>
        <v>4.180023550924683E-2</v>
      </c>
      <c r="R104" s="22">
        <f t="shared" si="8"/>
        <v>4.180000179291965E-2</v>
      </c>
      <c r="S104" s="22">
        <f t="shared" si="8"/>
        <v>4.840000102739217E-2</v>
      </c>
      <c r="T104" s="22">
        <f t="shared" si="8"/>
        <v>4.1800001314606483E-2</v>
      </c>
      <c r="U104" s="22">
        <f t="shared" si="8"/>
        <v>4.180000147874563E-2</v>
      </c>
      <c r="W104" s="19">
        <v>97</v>
      </c>
      <c r="X104" s="24">
        <f>D104-'1.1 Risk free BASE'!D104</f>
        <v>1.1910688737008179E-2</v>
      </c>
      <c r="Y104" s="24">
        <f>E104-'1.1 Risk free BASE'!E104</f>
        <v>1.401199718996593E-2</v>
      </c>
      <c r="Z104" s="24">
        <f>F104-'1.1 Risk free BASE'!F104</f>
        <v>1.1159525352190336E-2</v>
      </c>
      <c r="AA104" s="24">
        <f>G104-'1.1 Risk free BASE'!G104</f>
        <v>1.2721409283562135E-2</v>
      </c>
      <c r="AB104" s="24">
        <f>H104-'1.1 Risk free BASE'!H104</f>
        <v>1.649092840369204E-2</v>
      </c>
      <c r="AC104" s="24">
        <f>I104-'1.1 Risk free BASE'!I104</f>
        <v>8.8272348854359084E-3</v>
      </c>
      <c r="AD104" s="44">
        <f>J104-'1.1 Risk free BASE'!J104</f>
        <v>1.0584007090949976E-2</v>
      </c>
      <c r="AE104" s="44">
        <f>K104-'1.1 Risk free BASE'!K104</f>
        <v>1.0075924514163281E-2</v>
      </c>
      <c r="AF104" s="23">
        <f>L104-'1.1 Risk free BASE'!L104</f>
        <v>9.1392445489237861E-3</v>
      </c>
      <c r="AG104" s="24">
        <f>M104-'1.1 Risk free BASE'!M104</f>
        <v>3.7996352951272794E-3</v>
      </c>
      <c r="AH104" s="24">
        <f>N104-'1.1 Risk free BASE'!N104</f>
        <v>3.799979424290223E-3</v>
      </c>
      <c r="AI104" s="24">
        <f>O104-'1.1 Risk free BASE'!O104</f>
        <v>4.6000399019940907E-3</v>
      </c>
      <c r="AJ104" s="24">
        <f>P104-'1.1 Risk free BASE'!P104</f>
        <v>5.0000446999007853E-3</v>
      </c>
      <c r="AK104" s="24">
        <f>Q104-'1.1 Risk free BASE'!Q104</f>
        <v>3.800523689132973E-3</v>
      </c>
      <c r="AL104" s="24">
        <f>R104-'1.1 Risk free BASE'!R104</f>
        <v>3.800011867249653E-3</v>
      </c>
      <c r="AM104" s="24">
        <f>S104-'1.1 Risk free BASE'!S104</f>
        <v>4.4000389707636867E-3</v>
      </c>
      <c r="AN104" s="24">
        <f>T104-'1.1 Risk free BASE'!T104</f>
        <v>3.800020424749917E-3</v>
      </c>
      <c r="AO104" s="24">
        <f>U104-'1.1 Risk free BASE'!U104</f>
        <v>3.8000164070770559E-3</v>
      </c>
      <c r="AP104" s="4"/>
    </row>
    <row r="105" spans="2:42">
      <c r="B105" s="13"/>
      <c r="C105" s="19">
        <v>98</v>
      </c>
      <c r="D105" s="22">
        <v>4.9776158374640334E-2</v>
      </c>
      <c r="E105" s="22">
        <v>5.4782303166119872E-2</v>
      </c>
      <c r="F105" s="22">
        <v>5.2503052283756624E-2</v>
      </c>
      <c r="G105" s="22">
        <v>5.846791280512087E-2</v>
      </c>
      <c r="H105" s="22">
        <v>5.3589667564296839E-2</v>
      </c>
      <c r="I105" s="22">
        <v>4.2401288236802337E-2</v>
      </c>
      <c r="J105" s="43">
        <v>5.0004177076713674E-2</v>
      </c>
      <c r="K105" s="43">
        <v>4.5337787187023748E-2</v>
      </c>
      <c r="L105" s="27">
        <v>4.3130346072254744E-2</v>
      </c>
      <c r="M105" s="28">
        <f t="shared" ref="M105:U120" si="9">IF($C105=1,D105,(1+D105)^$C105/(1+D104)^($C104)-1)</f>
        <v>4.180000071618406E-2</v>
      </c>
      <c r="N105" s="22">
        <f t="shared" si="9"/>
        <v>4.1800000541155846E-2</v>
      </c>
      <c r="O105" s="22">
        <f t="shared" si="9"/>
        <v>5.0600000743684648E-2</v>
      </c>
      <c r="P105" s="22">
        <f t="shared" si="9"/>
        <v>5.5000000635728963E-2</v>
      </c>
      <c r="Q105" s="22">
        <f t="shared" si="9"/>
        <v>4.1800187156692648E-2</v>
      </c>
      <c r="R105" s="22">
        <f t="shared" si="9"/>
        <v>4.1800001413886179E-2</v>
      </c>
      <c r="S105" s="22">
        <f t="shared" si="9"/>
        <v>4.8400000797779397E-2</v>
      </c>
      <c r="T105" s="22">
        <f t="shared" si="9"/>
        <v>4.1800001027860523E-2</v>
      </c>
      <c r="U105" s="22">
        <f t="shared" si="9"/>
        <v>4.1800001159941313E-2</v>
      </c>
      <c r="W105" s="19">
        <v>98</v>
      </c>
      <c r="X105" s="24">
        <f>D105-'1.1 Risk free BASE'!D105</f>
        <v>1.1827609239794201E-2</v>
      </c>
      <c r="Y105" s="24">
        <f>E105-'1.1 Risk free BASE'!E105</f>
        <v>1.3907003476943958E-2</v>
      </c>
      <c r="Z105" s="24">
        <f>F105-'1.1 Risk free BASE'!F105</f>
        <v>1.1092677964928743E-2</v>
      </c>
      <c r="AA105" s="24">
        <f>G105-'1.1 Risk free BASE'!G105</f>
        <v>1.2642646758374676E-2</v>
      </c>
      <c r="AB105" s="24">
        <f>H105-'1.1 Risk free BASE'!H105</f>
        <v>1.6360751208247537E-2</v>
      </c>
      <c r="AC105" s="24">
        <f>I105-'1.1 Risk free BASE'!I105</f>
        <v>8.7760300530974611E-3</v>
      </c>
      <c r="AD105" s="44">
        <f>J105-'1.1 Risk free BASE'!J105</f>
        <v>1.0520993545285684E-2</v>
      </c>
      <c r="AE105" s="44">
        <f>K105-'1.1 Risk free BASE'!K105</f>
        <v>1.0011858324840528E-2</v>
      </c>
      <c r="AF105" s="23">
        <f>L105-'1.1 Risk free BASE'!L105</f>
        <v>9.0848316021421294E-3</v>
      </c>
      <c r="AG105" s="24">
        <f>M105-'1.1 Risk free BASE'!M105</f>
        <v>3.799667117638128E-3</v>
      </c>
      <c r="AH105" s="24">
        <f>N105-'1.1 Risk free BASE'!N105</f>
        <v>3.799982581296657E-3</v>
      </c>
      <c r="AI105" s="24">
        <f>O105-'1.1 Risk free BASE'!O105</f>
        <v>4.6000341524921051E-3</v>
      </c>
      <c r="AJ105" s="24">
        <f>P105-'1.1 Risk free BASE'!P105</f>
        <v>5.0000383965020934E-3</v>
      </c>
      <c r="AK105" s="24">
        <f>Q105-'1.1 Risk free BASE'!Q105</f>
        <v>3.8004190447340491E-3</v>
      </c>
      <c r="AL105" s="24">
        <f>R105-'1.1 Risk free BASE'!R105</f>
        <v>3.8000097440245018E-3</v>
      </c>
      <c r="AM105" s="24">
        <f>S105-'1.1 Risk free BASE'!S105</f>
        <v>4.400033328045172E-3</v>
      </c>
      <c r="AN105" s="24">
        <f>T105-'1.1 Risk free BASE'!T105</f>
        <v>3.8000171091108204E-3</v>
      </c>
      <c r="AO105" s="24">
        <f>U105-'1.1 Risk free BASE'!U105</f>
        <v>3.8000136374354287E-3</v>
      </c>
      <c r="AP105" s="4"/>
    </row>
    <row r="106" spans="2:42">
      <c r="B106" s="13"/>
      <c r="C106" s="19">
        <v>99</v>
      </c>
      <c r="D106" s="22">
        <v>4.9695286606518563E-2</v>
      </c>
      <c r="E106" s="22">
        <v>5.465036336055773E-2</v>
      </c>
      <c r="F106" s="22">
        <v>5.2483812315604839E-2</v>
      </c>
      <c r="G106" s="22">
        <v>5.8432826459358767E-2</v>
      </c>
      <c r="H106" s="22">
        <v>5.3469917030939396E-2</v>
      </c>
      <c r="I106" s="22">
        <v>4.2395212894825285E-2</v>
      </c>
      <c r="J106" s="43">
        <v>4.9987961008783222E-2</v>
      </c>
      <c r="K106" s="43">
        <v>4.5301991976929745E-2</v>
      </c>
      <c r="L106" s="27">
        <v>4.3116899752807525E-2</v>
      </c>
      <c r="M106" s="28">
        <f t="shared" si="9"/>
        <v>4.1800000554636396E-2</v>
      </c>
      <c r="N106" s="22">
        <f t="shared" si="9"/>
        <v>4.1800000415976868E-2</v>
      </c>
      <c r="O106" s="22">
        <f t="shared" si="9"/>
        <v>5.0600000576370707E-2</v>
      </c>
      <c r="P106" s="22">
        <f t="shared" si="9"/>
        <v>5.5000000490547096E-2</v>
      </c>
      <c r="Q106" s="22">
        <f t="shared" si="9"/>
        <v>4.1800148731444553E-2</v>
      </c>
      <c r="R106" s="22">
        <f t="shared" si="9"/>
        <v>4.1800001114939977E-2</v>
      </c>
      <c r="S106" s="22">
        <f t="shared" si="9"/>
        <v>4.840000061951466E-2</v>
      </c>
      <c r="T106" s="22">
        <f t="shared" si="9"/>
        <v>4.1800000803691839E-2</v>
      </c>
      <c r="U106" s="22">
        <f t="shared" si="9"/>
        <v>4.1800000909895996E-2</v>
      </c>
      <c r="W106" s="19">
        <v>99</v>
      </c>
      <c r="X106" s="24">
        <f>D106-'1.1 Risk free BASE'!D106</f>
        <v>1.1746214704385416E-2</v>
      </c>
      <c r="Y106" s="24">
        <f>E106-'1.1 Risk free BASE'!E106</f>
        <v>1.3804146731356548E-2</v>
      </c>
      <c r="Z106" s="24">
        <f>F106-'1.1 Risk free BASE'!F106</f>
        <v>1.1027179259972986E-2</v>
      </c>
      <c r="AA106" s="24">
        <f>G106-'1.1 Risk free BASE'!G106</f>
        <v>1.2565474804993482E-2</v>
      </c>
      <c r="AB106" s="24">
        <f>H106-'1.1 Risk free BASE'!H106</f>
        <v>1.6233216699037323E-2</v>
      </c>
      <c r="AC106" s="24">
        <f>I106-'1.1 Risk free BASE'!I106</f>
        <v>8.7258577794688819E-3</v>
      </c>
      <c r="AD106" s="44">
        <f>J106-'1.1 Risk free BASE'!J106</f>
        <v>1.0459251190708452E-2</v>
      </c>
      <c r="AE106" s="44">
        <f>K106-'1.1 Risk free BASE'!K106</f>
        <v>9.9490869023091122E-3</v>
      </c>
      <c r="AF106" s="23">
        <f>L106-'1.1 Risk free BASE'!L106</f>
        <v>9.0315165058143521E-3</v>
      </c>
      <c r="AG106" s="24">
        <f>M106-'1.1 Risk free BASE'!M106</f>
        <v>3.7996961811150864E-3</v>
      </c>
      <c r="AH106" s="24">
        <f>N106-'1.1 Risk free BASE'!N106</f>
        <v>3.7999852581249716E-3</v>
      </c>
      <c r="AI106" s="24">
        <f>O106-'1.1 Risk free BASE'!O106</f>
        <v>4.6000292378851615E-3</v>
      </c>
      <c r="AJ106" s="24">
        <f>P106-'1.1 Risk free BASE'!P106</f>
        <v>5.0000329883339578E-3</v>
      </c>
      <c r="AK106" s="24">
        <f>Q106-'1.1 Risk free BASE'!Q106</f>
        <v>3.8003353234439263E-3</v>
      </c>
      <c r="AL106" s="24">
        <f>R106-'1.1 Risk free BASE'!R106</f>
        <v>3.8000080028477434E-3</v>
      </c>
      <c r="AM106" s="24">
        <f>S106-'1.1 Risk free BASE'!S106</f>
        <v>4.4000285089607072E-3</v>
      </c>
      <c r="AN106" s="24">
        <f>T106-'1.1 Risk free BASE'!T106</f>
        <v>3.8000143361562877E-3</v>
      </c>
      <c r="AO106" s="24">
        <f>U106-'1.1 Risk free BASE'!U106</f>
        <v>3.8000113389147216E-3</v>
      </c>
      <c r="AP106" s="4"/>
    </row>
    <row r="107" spans="2:42">
      <c r="B107" s="13"/>
      <c r="C107" s="19">
        <v>100</v>
      </c>
      <c r="D107" s="22">
        <v>4.9616038316974587E-2</v>
      </c>
      <c r="E107" s="22">
        <v>5.4521078362313347E-2</v>
      </c>
      <c r="F107" s="22">
        <v>5.24649574867464E-2</v>
      </c>
      <c r="G107" s="22">
        <v>5.8398442967780184E-2</v>
      </c>
      <c r="H107" s="22">
        <v>5.3352574404702535E-2</v>
      </c>
      <c r="I107" s="22">
        <v>4.2389259091682341E-2</v>
      </c>
      <c r="J107" s="43">
        <v>4.9972069503799288E-2</v>
      </c>
      <c r="K107" s="43">
        <v>4.5266913858478031E-2</v>
      </c>
      <c r="L107" s="27">
        <v>4.3103722525947852E-2</v>
      </c>
      <c r="M107" s="28">
        <f t="shared" si="9"/>
        <v>4.1800000429478734E-2</v>
      </c>
      <c r="N107" s="22">
        <f t="shared" si="9"/>
        <v>4.1800000319740738E-2</v>
      </c>
      <c r="O107" s="22">
        <f t="shared" si="9"/>
        <v>5.0600000446682891E-2</v>
      </c>
      <c r="P107" s="22">
        <f t="shared" si="9"/>
        <v>5.5000000378556457E-2</v>
      </c>
      <c r="Q107" s="22">
        <f t="shared" si="9"/>
        <v>4.1800118195301161E-2</v>
      </c>
      <c r="R107" s="22">
        <f t="shared" si="9"/>
        <v>4.1800000879209209E-2</v>
      </c>
      <c r="S107" s="22">
        <f t="shared" si="9"/>
        <v>4.8400000481020555E-2</v>
      </c>
      <c r="T107" s="22">
        <f t="shared" si="9"/>
        <v>4.180000062840894E-2</v>
      </c>
      <c r="U107" s="22">
        <f t="shared" si="9"/>
        <v>4.1800000713730467E-2</v>
      </c>
      <c r="W107" s="19">
        <v>100</v>
      </c>
      <c r="X107" s="24">
        <f>D107-'1.1 Risk free BASE'!D107</f>
        <v>1.1666454369279267E-2</v>
      </c>
      <c r="Y107" s="24">
        <f>E107-'1.1 Risk free BASE'!E107</f>
        <v>1.3703362367206928E-2</v>
      </c>
      <c r="Z107" s="24">
        <f>F107-'1.1 Risk free BASE'!F107</f>
        <v>1.0962988834946286E-2</v>
      </c>
      <c r="AA107" s="24">
        <f>G107-'1.1 Risk free BASE'!G107</f>
        <v>1.2489845729710236E-2</v>
      </c>
      <c r="AB107" s="24">
        <f>H107-'1.1 Risk free BASE'!H107</f>
        <v>1.6108245355574535E-2</v>
      </c>
      <c r="AC107" s="24">
        <f>I107-'1.1 Risk free BASE'!I107</f>
        <v>8.6766871462131689E-3</v>
      </c>
      <c r="AD107" s="44">
        <f>J107-'1.1 Risk free BASE'!J107</f>
        <v>1.0398741950694568E-2</v>
      </c>
      <c r="AE107" s="44">
        <f>K107-'1.1 Risk free BASE'!K107</f>
        <v>9.8875713923347597E-3</v>
      </c>
      <c r="AF107" s="23">
        <f>L107-'1.1 Risk free BASE'!L107</f>
        <v>8.9792663691776742E-3</v>
      </c>
      <c r="AG107" s="24">
        <f>M107-'1.1 Risk free BASE'!M107</f>
        <v>3.7997227207198225E-3</v>
      </c>
      <c r="AH107" s="24">
        <f>N107-'1.1 Risk free BASE'!N107</f>
        <v>3.7999875267482608E-3</v>
      </c>
      <c r="AI107" s="24">
        <f>O107-'1.1 Risk free BASE'!O107</f>
        <v>4.6000250354891747E-3</v>
      </c>
      <c r="AJ107" s="24">
        <f>P107-'1.1 Risk free BASE'!P107</f>
        <v>5.0000283468676354E-3</v>
      </c>
      <c r="AK107" s="24">
        <f>Q107-'1.1 Risk free BASE'!Q107</f>
        <v>3.8002683392375225E-3</v>
      </c>
      <c r="AL107" s="24">
        <f>R107-'1.1 Risk free BASE'!R107</f>
        <v>3.8000065745846801E-3</v>
      </c>
      <c r="AM107" s="24">
        <f>S107-'1.1 Risk free BASE'!S107</f>
        <v>4.4000243917241555E-3</v>
      </c>
      <c r="AN107" s="24">
        <f>T107-'1.1 Risk free BASE'!T107</f>
        <v>3.8000120160339712E-3</v>
      </c>
      <c r="AO107" s="24">
        <f>U107-'1.1 Risk free BASE'!U107</f>
        <v>3.8000094306072096E-3</v>
      </c>
      <c r="AP107" s="4"/>
    </row>
    <row r="108" spans="2:42">
      <c r="B108" s="13"/>
      <c r="C108" s="19">
        <v>101</v>
      </c>
      <c r="D108" s="22">
        <v>4.9538365105954663E-2</v>
      </c>
      <c r="E108" s="22">
        <v>5.439436884316029E-2</v>
      </c>
      <c r="F108" s="22">
        <v>5.2446476347648874E-2</v>
      </c>
      <c r="G108" s="22">
        <v>5.836474142056236E-2</v>
      </c>
      <c r="H108" s="22">
        <v>5.3237567836684097E-2</v>
      </c>
      <c r="I108" s="22">
        <v>4.238342321679256E-2</v>
      </c>
      <c r="J108" s="43">
        <v>4.9956492914436268E-2</v>
      </c>
      <c r="K108" s="43">
        <v>4.5232531497285233E-2</v>
      </c>
      <c r="L108" s="27">
        <v>4.309080639429852E-2</v>
      </c>
      <c r="M108" s="28">
        <f t="shared" si="9"/>
        <v>4.180000033260356E-2</v>
      </c>
      <c r="N108" s="22">
        <f t="shared" si="9"/>
        <v>4.1800000245720392E-2</v>
      </c>
      <c r="O108" s="22">
        <f t="shared" si="9"/>
        <v>5.0600000346167961E-2</v>
      </c>
      <c r="P108" s="22">
        <f t="shared" si="9"/>
        <v>5.5000000292137363E-2</v>
      </c>
      <c r="Q108" s="22">
        <f t="shared" si="9"/>
        <v>4.1800093928611615E-2</v>
      </c>
      <c r="R108" s="22">
        <f t="shared" si="9"/>
        <v>4.1800000693326789E-2</v>
      </c>
      <c r="S108" s="22">
        <f t="shared" si="9"/>
        <v>4.8400000373499008E-2</v>
      </c>
      <c r="T108" s="22">
        <f t="shared" si="9"/>
        <v>4.1800000491343914E-2</v>
      </c>
      <c r="U108" s="22">
        <f t="shared" si="9"/>
        <v>4.1800000559874428E-2</v>
      </c>
      <c r="W108" s="19">
        <v>101</v>
      </c>
      <c r="X108" s="24">
        <f>D108-'1.1 Risk free BASE'!D108</f>
        <v>1.1588279492835918E-2</v>
      </c>
      <c r="Y108" s="24">
        <f>E108-'1.1 Risk free BASE'!E108</f>
        <v>1.3604588375589088E-2</v>
      </c>
      <c r="Z108" s="24">
        <f>F108-'1.1 Risk free BASE'!F108</f>
        <v>1.0900067884542342E-2</v>
      </c>
      <c r="AA108" s="24">
        <f>G108-'1.1 Risk free BASE'!G108</f>
        <v>1.2415713725978383E-2</v>
      </c>
      <c r="AB108" s="24">
        <f>H108-'1.1 Risk free BASE'!H108</f>
        <v>1.5985760789413384E-2</v>
      </c>
      <c r="AC108" s="24">
        <f>I108-'1.1 Risk free BASE'!I108</f>
        <v>8.6284884567584541E-3</v>
      </c>
      <c r="AD108" s="44">
        <f>J108-'1.1 Risk free BASE'!J108</f>
        <v>1.0339429253639398E-2</v>
      </c>
      <c r="AE108" s="44">
        <f>K108-'1.1 Risk free BASE'!K108</f>
        <v>9.8272744793466149E-3</v>
      </c>
      <c r="AF108" s="23">
        <f>L108-'1.1 Risk free BASE'!L108</f>
        <v>8.9280496018140365E-3</v>
      </c>
      <c r="AG108" s="24">
        <f>M108-'1.1 Risk free BASE'!M108</f>
        <v>3.7997469526698247E-3</v>
      </c>
      <c r="AH108" s="24">
        <f>N108-'1.1 Risk free BASE'!N108</f>
        <v>3.7999894486113739E-3</v>
      </c>
      <c r="AI108" s="24">
        <f>O108-'1.1 Risk free BASE'!O108</f>
        <v>4.6000214409815943E-3</v>
      </c>
      <c r="AJ108" s="24">
        <f>P108-'1.1 Risk free BASE'!P108</f>
        <v>5.0000243623296026E-3</v>
      </c>
      <c r="AK108" s="24">
        <f>Q108-'1.1 Risk free BASE'!Q108</f>
        <v>3.8002147440481249E-3</v>
      </c>
      <c r="AL108" s="24">
        <f>R108-'1.1 Risk free BASE'!R108</f>
        <v>3.8000054026365859E-3</v>
      </c>
      <c r="AM108" s="24">
        <f>S108-'1.1 Risk free BASE'!S108</f>
        <v>4.4000208730259338E-3</v>
      </c>
      <c r="AN108" s="24">
        <f>T108-'1.1 Risk free BASE'!T108</f>
        <v>3.8000100740873677E-3</v>
      </c>
      <c r="AO108" s="24">
        <f>U108-'1.1 Risk free BASE'!U108</f>
        <v>3.8000078456765785E-3</v>
      </c>
      <c r="AP108" s="4"/>
    </row>
    <row r="109" spans="2:42">
      <c r="B109" s="13"/>
      <c r="C109" s="19">
        <v>102</v>
      </c>
      <c r="D109" s="22">
        <v>4.9462220478319496E-2</v>
      </c>
      <c r="E109" s="22">
        <v>5.4270158604164509E-2</v>
      </c>
      <c r="F109" s="22">
        <v>5.2428357898106626E-2</v>
      </c>
      <c r="G109" s="22">
        <v>5.8331701729109176E-2</v>
      </c>
      <c r="H109" s="22">
        <v>5.3124828297987259E-2</v>
      </c>
      <c r="I109" s="22">
        <v>4.237770180110223E-2</v>
      </c>
      <c r="J109" s="43">
        <v>4.9941221971904426E-2</v>
      </c>
      <c r="K109" s="43">
        <v>4.5198824396889714E-2</v>
      </c>
      <c r="L109" s="27">
        <v>4.307814367420737E-2</v>
      </c>
      <c r="M109" s="28">
        <f t="shared" si="9"/>
        <v>4.1800000257535164E-2</v>
      </c>
      <c r="N109" s="22">
        <f t="shared" si="9"/>
        <v>4.1800000188882525E-2</v>
      </c>
      <c r="O109" s="22">
        <f t="shared" si="9"/>
        <v>5.0600000268288037E-2</v>
      </c>
      <c r="P109" s="22">
        <f t="shared" si="9"/>
        <v>5.5000000225414736E-2</v>
      </c>
      <c r="Q109" s="22">
        <f t="shared" si="9"/>
        <v>4.1800074644032126E-2</v>
      </c>
      <c r="R109" s="22">
        <f t="shared" si="9"/>
        <v>4.1800000546763583E-2</v>
      </c>
      <c r="S109" s="22">
        <f t="shared" si="9"/>
        <v>4.8400000289971823E-2</v>
      </c>
      <c r="T109" s="22">
        <f t="shared" si="9"/>
        <v>4.1800000384176972E-2</v>
      </c>
      <c r="U109" s="22">
        <f t="shared" si="9"/>
        <v>4.180000043917742E-2</v>
      </c>
      <c r="W109" s="19">
        <v>102</v>
      </c>
      <c r="X109" s="24">
        <f>D109-'1.1 Risk free BASE'!D109</f>
        <v>1.1511643253730552E-2</v>
      </c>
      <c r="Y109" s="24">
        <f>E109-'1.1 Risk free BASE'!E109</f>
        <v>1.3507765197364519E-2</v>
      </c>
      <c r="Z109" s="24">
        <f>F109-'1.1 Risk free BASE'!F109</f>
        <v>1.0838379122485309E-2</v>
      </c>
      <c r="AA109" s="24">
        <f>G109-'1.1 Risk free BASE'!G109</f>
        <v>1.2343034782089646E-2</v>
      </c>
      <c r="AB109" s="24">
        <f>H109-'1.1 Risk free BASE'!H109</f>
        <v>1.5865689596448185E-2</v>
      </c>
      <c r="AC109" s="24">
        <f>I109-'1.1 Risk free BASE'!I109</f>
        <v>8.5812331766126348E-3</v>
      </c>
      <c r="AD109" s="44">
        <f>J109-'1.1 Risk free BASE'!J109</f>
        <v>1.0281277959336643E-2</v>
      </c>
      <c r="AE109" s="44">
        <f>K109-'1.1 Risk free BASE'!K109</f>
        <v>9.7681603111046122E-3</v>
      </c>
      <c r="AF109" s="23">
        <f>L109-'1.1 Risk free BASE'!L109</f>
        <v>8.8778358500991583E-3</v>
      </c>
      <c r="AG109" s="24">
        <f>M109-'1.1 Risk free BASE'!M109</f>
        <v>3.7997690750533053E-3</v>
      </c>
      <c r="AH109" s="24">
        <f>N109-'1.1 Risk free BASE'!N109</f>
        <v>3.7999910762662736E-3</v>
      </c>
      <c r="AI109" s="24">
        <f>O109-'1.1 Risk free BASE'!O109</f>
        <v>4.6000183656034199E-3</v>
      </c>
      <c r="AJ109" s="24">
        <f>P109-'1.1 Risk free BASE'!P109</f>
        <v>5.0000209407512486E-3</v>
      </c>
      <c r="AK109" s="24">
        <f>Q109-'1.1 Risk free BASE'!Q109</f>
        <v>3.80017185993764E-3</v>
      </c>
      <c r="AL109" s="24">
        <f>R109-'1.1 Risk free BASE'!R109</f>
        <v>3.8000044407613398E-3</v>
      </c>
      <c r="AM109" s="24">
        <f>S109-'1.1 Risk free BASE'!S109</f>
        <v>4.4000178650103194E-3</v>
      </c>
      <c r="AN109" s="24">
        <f>T109-'1.1 Risk free BASE'!T109</f>
        <v>3.8000084480820373E-3</v>
      </c>
      <c r="AO109" s="24">
        <f>U109-'1.1 Risk free BASE'!U109</f>
        <v>3.8000065288472662E-3</v>
      </c>
      <c r="AP109" s="4"/>
    </row>
    <row r="110" spans="2:42">
      <c r="B110" s="13"/>
      <c r="C110" s="19">
        <v>103</v>
      </c>
      <c r="D110" s="22">
        <v>4.93875597510538E-2</v>
      </c>
      <c r="E110" s="22">
        <v>5.4148374422897216E-2</v>
      </c>
      <c r="F110" s="22">
        <v>5.2410591565424491E-2</v>
      </c>
      <c r="G110" s="22">
        <v>5.8299304586137524E-2</v>
      </c>
      <c r="H110" s="22">
        <v>5.3014289444698104E-2</v>
      </c>
      <c r="I110" s="22">
        <v>4.2372091510233911E-2</v>
      </c>
      <c r="J110" s="43">
        <v>4.9926247767577703E-2</v>
      </c>
      <c r="K110" s="43">
        <v>4.5165772858027697E-2</v>
      </c>
      <c r="L110" s="27">
        <v>4.306572698052813E-2</v>
      </c>
      <c r="M110" s="28">
        <f t="shared" si="9"/>
        <v>4.1800000199445853E-2</v>
      </c>
      <c r="N110" s="22">
        <f t="shared" si="9"/>
        <v>4.1800000145170157E-2</v>
      </c>
      <c r="O110" s="22">
        <f t="shared" si="9"/>
        <v>5.0600000207925877E-2</v>
      </c>
      <c r="P110" s="22">
        <f t="shared" si="9"/>
        <v>5.5000000173975883E-2</v>
      </c>
      <c r="Q110" s="22">
        <f t="shared" si="9"/>
        <v>4.1800059318821026E-2</v>
      </c>
      <c r="R110" s="22">
        <f t="shared" si="9"/>
        <v>4.1800000431137851E-2</v>
      </c>
      <c r="S110" s="22">
        <f t="shared" si="9"/>
        <v>4.840000022522073E-2</v>
      </c>
      <c r="T110" s="22">
        <f t="shared" si="9"/>
        <v>4.1800000300397766E-2</v>
      </c>
      <c r="U110" s="22">
        <f t="shared" si="9"/>
        <v>4.1800000344498489E-2</v>
      </c>
      <c r="W110" s="19">
        <v>103</v>
      </c>
      <c r="X110" s="24">
        <f>D110-'1.1 Risk free BASE'!D110</f>
        <v>1.1436500657242776E-2</v>
      </c>
      <c r="Y110" s="24">
        <f>E110-'1.1 Risk free BASE'!E110</f>
        <v>1.3412835603318518E-2</v>
      </c>
      <c r="Z110" s="24">
        <f>F110-'1.1 Risk free BASE'!F110</f>
        <v>1.0777886708007722E-2</v>
      </c>
      <c r="AA110" s="24">
        <f>G110-'1.1 Risk free BASE'!G110</f>
        <v>1.2271766594207145E-2</v>
      </c>
      <c r="AB110" s="24">
        <f>H110-'1.1 Risk free BASE'!H110</f>
        <v>1.574796121655031E-2</v>
      </c>
      <c r="AC110" s="24">
        <f>I110-'1.1 Risk free BASE'!I110</f>
        <v>8.5348938771301341E-3</v>
      </c>
      <c r="AD110" s="44">
        <f>J110-'1.1 Risk free BASE'!J110</f>
        <v>1.0224254289711743E-2</v>
      </c>
      <c r="AE110" s="44">
        <f>K110-'1.1 Risk free BASE'!K110</f>
        <v>9.7101944277364627E-3</v>
      </c>
      <c r="AF110" s="23">
        <f>L110-'1.1 Risk free BASE'!L110</f>
        <v>8.8285959373277656E-3</v>
      </c>
      <c r="AG110" s="24">
        <f>M110-'1.1 Risk free BASE'!M110</f>
        <v>3.7997892698173885E-3</v>
      </c>
      <c r="AH110" s="24">
        <f>N110-'1.1 Risk free BASE'!N110</f>
        <v>3.7999924542930774E-3</v>
      </c>
      <c r="AI110" s="24">
        <f>O110-'1.1 Risk free BASE'!O110</f>
        <v>4.600015733670304E-3</v>
      </c>
      <c r="AJ110" s="24">
        <f>P110-'1.1 Risk free BASE'!P110</f>
        <v>5.0000180020650653E-3</v>
      </c>
      <c r="AK110" s="24">
        <f>Q110-'1.1 Risk free BASE'!Q110</f>
        <v>3.8001375449652208E-3</v>
      </c>
      <c r="AL110" s="24">
        <f>R110-'1.1 Risk free BASE'!R110</f>
        <v>3.800003650918482E-3</v>
      </c>
      <c r="AM110" s="24">
        <f>S110-'1.1 Risk free BASE'!S110</f>
        <v>4.4000152929573044E-3</v>
      </c>
      <c r="AN110" s="24">
        <f>T110-'1.1 Risk free BASE'!T110</f>
        <v>3.8000070862072022E-3</v>
      </c>
      <c r="AO110" s="24">
        <f>U110-'1.1 Risk free BASE'!U110</f>
        <v>3.8000054344131673E-3</v>
      </c>
      <c r="AP110" s="4"/>
    </row>
    <row r="111" spans="2:42">
      <c r="B111" s="13"/>
      <c r="C111" s="19">
        <v>104</v>
      </c>
      <c r="D111" s="22">
        <v>4.9314339965842446E-2</v>
      </c>
      <c r="E111" s="22">
        <v>5.4028945909514015E-2</v>
      </c>
      <c r="F111" s="22">
        <v>5.2393167183857781E-2</v>
      </c>
      <c r="G111" s="22">
        <v>5.8267531428064734E-2</v>
      </c>
      <c r="H111" s="22">
        <v>5.2905887490161341E-2</v>
      </c>
      <c r="I111" s="22">
        <v>4.2366589138027821E-2</v>
      </c>
      <c r="J111" s="43">
        <v>4.9911561735674459E-2</v>
      </c>
      <c r="K111" s="43">
        <v>4.5133357940258634E-2</v>
      </c>
      <c r="L111" s="27">
        <v>4.3053549212275444E-2</v>
      </c>
      <c r="M111" s="28">
        <f t="shared" si="9"/>
        <v>4.1800000154460282E-2</v>
      </c>
      <c r="N111" s="22">
        <f t="shared" si="9"/>
        <v>4.1800000111596125E-2</v>
      </c>
      <c r="O111" s="22">
        <f t="shared" si="9"/>
        <v>5.0600000161110215E-2</v>
      </c>
      <c r="P111" s="22">
        <f t="shared" si="9"/>
        <v>5.5000000134231453E-2</v>
      </c>
      <c r="Q111" s="22">
        <f t="shared" si="9"/>
        <v>4.1800047140012397E-2</v>
      </c>
      <c r="R111" s="22">
        <f t="shared" si="9"/>
        <v>4.180000033997322E-2</v>
      </c>
      <c r="S111" s="22">
        <f t="shared" si="9"/>
        <v>4.8400000174877666E-2</v>
      </c>
      <c r="T111" s="22">
        <f t="shared" si="9"/>
        <v>4.1800000234856416E-2</v>
      </c>
      <c r="U111" s="22">
        <f t="shared" si="9"/>
        <v>4.1800000270231008E-2</v>
      </c>
      <c r="W111" s="19">
        <v>104</v>
      </c>
      <c r="X111" s="24">
        <f>D111-'1.1 Risk free BASE'!D111</f>
        <v>1.1362808446978123E-2</v>
      </c>
      <c r="Y111" s="24">
        <f>E111-'1.1 Risk free BASE'!E111</f>
        <v>1.3319744581290704E-2</v>
      </c>
      <c r="Z111" s="24">
        <f>F111-'1.1 Risk free BASE'!F111</f>
        <v>1.0718556176545713E-2</v>
      </c>
      <c r="AA111" s="24">
        <f>G111-'1.1 Risk free BASE'!G111</f>
        <v>1.2201868484390976E-2</v>
      </c>
      <c r="AB111" s="24">
        <f>H111-'1.1 Risk free BASE'!H111</f>
        <v>1.5632507800303896E-2</v>
      </c>
      <c r="AC111" s="24">
        <f>I111-'1.1 Risk free BASE'!I111</f>
        <v>8.4894441825060785E-3</v>
      </c>
      <c r="AD111" s="44">
        <f>J111-'1.1 Risk free BASE'!J111</f>
        <v>1.0168325763526331E-2</v>
      </c>
      <c r="AE111" s="44">
        <f>K111-'1.1 Risk free BASE'!K111</f>
        <v>9.6533436948522677E-3</v>
      </c>
      <c r="AF111" s="23">
        <f>L111-'1.1 Risk free BASE'!L111</f>
        <v>8.7803018072749595E-3</v>
      </c>
      <c r="AG111" s="24">
        <f>M111-'1.1 Risk free BASE'!M111</f>
        <v>3.7998077034255839E-3</v>
      </c>
      <c r="AH111" s="24">
        <f>N111-'1.1 Risk free BASE'!N111</f>
        <v>3.7999936205872498E-3</v>
      </c>
      <c r="AI111" s="24">
        <f>O111-'1.1 Risk free BASE'!O111</f>
        <v>4.6000134806798432E-3</v>
      </c>
      <c r="AJ111" s="24">
        <f>P111-'1.1 Risk free BASE'!P111</f>
        <v>5.0000154774971772E-3</v>
      </c>
      <c r="AK111" s="24">
        <f>Q111-'1.1 Risk free BASE'!Q111</f>
        <v>3.8001100858127135E-3</v>
      </c>
      <c r="AL111" s="24">
        <f>R111-'1.1 Risk free BASE'!R111</f>
        <v>3.8000030023315201E-3</v>
      </c>
      <c r="AM111" s="24">
        <f>S111-'1.1 Risk free BASE'!S111</f>
        <v>4.4000130930410553E-3</v>
      </c>
      <c r="AN111" s="24">
        <f>T111-'1.1 Risk free BASE'!T111</f>
        <v>3.8000059451583912E-3</v>
      </c>
      <c r="AO111" s="24">
        <f>U111-'1.1 Risk free BASE'!U111</f>
        <v>3.8000045245383252E-3</v>
      </c>
      <c r="AP111" s="4"/>
    </row>
    <row r="112" spans="2:42">
      <c r="B112" s="13"/>
      <c r="C112" s="19">
        <v>105</v>
      </c>
      <c r="D112" s="22">
        <v>4.9242519806659502E-2</v>
      </c>
      <c r="E112" s="22">
        <v>5.3911805371100741E-2</v>
      </c>
      <c r="F112" s="22">
        <v>5.2376074975226672E-2</v>
      </c>
      <c r="G112" s="22">
        <v>5.8236364399548934E-2</v>
      </c>
      <c r="H112" s="22">
        <v>5.2799561084180491E-2</v>
      </c>
      <c r="I112" s="22">
        <v>4.2361191600447601E-2</v>
      </c>
      <c r="J112" s="43">
        <v>4.9897155636930757E-2</v>
      </c>
      <c r="K112" s="43">
        <v>4.5101561425785253E-2</v>
      </c>
      <c r="L112" s="27">
        <v>4.3041603539096585E-2</v>
      </c>
      <c r="M112" s="28">
        <f t="shared" si="9"/>
        <v>4.1800000119628367E-2</v>
      </c>
      <c r="N112" s="22">
        <f t="shared" si="9"/>
        <v>4.1800000085790545E-2</v>
      </c>
      <c r="O112" s="22">
        <f t="shared" si="9"/>
        <v>5.0600000124890965E-2</v>
      </c>
      <c r="P112" s="22">
        <f t="shared" si="9"/>
        <v>5.500000010358197E-2</v>
      </c>
      <c r="Q112" s="22">
        <f t="shared" si="9"/>
        <v>4.1800037461710016E-2</v>
      </c>
      <c r="R112" s="22">
        <f t="shared" si="9"/>
        <v>4.1800000268124693E-2</v>
      </c>
      <c r="S112" s="22">
        <f t="shared" si="9"/>
        <v>4.8400000135757626E-2</v>
      </c>
      <c r="T112" s="22">
        <f t="shared" si="9"/>
        <v>4.1800000183644714E-2</v>
      </c>
      <c r="U112" s="22">
        <f t="shared" si="9"/>
        <v>4.1800000211977828E-2</v>
      </c>
      <c r="W112" s="19">
        <v>105</v>
      </c>
      <c r="X112" s="24">
        <f>D112-'1.1 Risk free BASE'!D112</f>
        <v>1.1290525021667275E-2</v>
      </c>
      <c r="Y112" s="24">
        <f>E112-'1.1 Risk free BASE'!E112</f>
        <v>1.3228439229809874E-2</v>
      </c>
      <c r="Z112" s="24">
        <f>F112-'1.1 Risk free BASE'!F112</f>
        <v>1.0660354374375514E-2</v>
      </c>
      <c r="AA112" s="24">
        <f>G112-'1.1 Risk free BASE'!G112</f>
        <v>1.2133301323293155E-2</v>
      </c>
      <c r="AB112" s="24">
        <f>H112-'1.1 Risk free BASE'!H112</f>
        <v>1.5519264082574535E-2</v>
      </c>
      <c r="AC112" s="24">
        <f>I112-'1.1 Risk free BASE'!I112</f>
        <v>8.444858719777848E-3</v>
      </c>
      <c r="AD112" s="44">
        <f>J112-'1.1 Risk free BASE'!J112</f>
        <v>1.0113461134794166E-2</v>
      </c>
      <c r="AE112" s="44">
        <f>K112-'1.1 Risk free BASE'!K112</f>
        <v>9.597576240470751E-3</v>
      </c>
      <c r="AF112" s="23">
        <f>L112-'1.1 Risk free BASE'!L112</f>
        <v>8.7329264709634646E-3</v>
      </c>
      <c r="AG112" s="24">
        <f>M112-'1.1 Risk free BASE'!M112</f>
        <v>3.7998245283574761E-3</v>
      </c>
      <c r="AH112" s="24">
        <f>N112-'1.1 Risk free BASE'!N112</f>
        <v>3.79999460747249E-3</v>
      </c>
      <c r="AI112" s="24">
        <f>O112-'1.1 Risk free BASE'!O112</f>
        <v>4.6000115517894624E-3</v>
      </c>
      <c r="AJ112" s="24">
        <f>P112-'1.1 Risk free BASE'!P112</f>
        <v>5.0000133083434317E-3</v>
      </c>
      <c r="AK112" s="24">
        <f>Q112-'1.1 Risk free BASE'!Q112</f>
        <v>3.8000881119373275E-3</v>
      </c>
      <c r="AL112" s="24">
        <f>R112-'1.1 Risk free BASE'!R112</f>
        <v>3.8000024695368229E-3</v>
      </c>
      <c r="AM112" s="24">
        <f>S112-'1.1 Risk free BASE'!S112</f>
        <v>4.4000112109807699E-3</v>
      </c>
      <c r="AN112" s="24">
        <f>T112-'1.1 Risk free BASE'!T112</f>
        <v>3.8000049888897713E-3</v>
      </c>
      <c r="AO112" s="24">
        <f>U112-'1.1 Risk free BASE'!U112</f>
        <v>3.8000037678276311E-3</v>
      </c>
      <c r="AP112" s="4"/>
    </row>
    <row r="113" spans="2:42">
      <c r="B113" s="13"/>
      <c r="C113" s="19">
        <v>106</v>
      </c>
      <c r="D113" s="22">
        <v>4.9172059522035738E-2</v>
      </c>
      <c r="E113" s="22">
        <v>5.3796887683741357E-2</v>
      </c>
      <c r="F113" s="22">
        <v>5.2359305530624622E-2</v>
      </c>
      <c r="G113" s="22">
        <v>5.8205786320036479E-2</v>
      </c>
      <c r="H113" s="22">
        <v>5.2695251198759951E-2</v>
      </c>
      <c r="I113" s="22">
        <v>4.2355895929826914E-2</v>
      </c>
      <c r="J113" s="43">
        <v>4.9883021543194905E-2</v>
      </c>
      <c r="K113" s="43">
        <v>4.5070365785320643E-2</v>
      </c>
      <c r="L113" s="27">
        <v>4.3029883388507439E-2</v>
      </c>
      <c r="M113" s="28">
        <f t="shared" si="9"/>
        <v>4.1800000092618639E-2</v>
      </c>
      <c r="N113" s="22">
        <f t="shared" si="9"/>
        <v>4.1800000065912224E-2</v>
      </c>
      <c r="O113" s="22">
        <f t="shared" si="9"/>
        <v>5.0600000096787445E-2</v>
      </c>
      <c r="P113" s="22">
        <f t="shared" si="9"/>
        <v>5.5000000079933331E-2</v>
      </c>
      <c r="Q113" s="22">
        <f t="shared" si="9"/>
        <v>4.1800029770418412E-2</v>
      </c>
      <c r="R113" s="22">
        <f t="shared" si="9"/>
        <v>4.1800000211410726E-2</v>
      </c>
      <c r="S113" s="22">
        <f t="shared" si="9"/>
        <v>4.840000010545098E-2</v>
      </c>
      <c r="T113" s="22">
        <f t="shared" si="9"/>
        <v>4.1800000143583205E-2</v>
      </c>
      <c r="U113" s="22">
        <f t="shared" si="9"/>
        <v>4.1800000166277052E-2</v>
      </c>
      <c r="W113" s="19">
        <v>106</v>
      </c>
      <c r="X113" s="24">
        <f>D113-'1.1 Risk free BASE'!D113</f>
        <v>1.1219610356698828E-2</v>
      </c>
      <c r="Y113" s="24">
        <f>E113-'1.1 Risk free BASE'!E113</f>
        <v>1.3138868657798231E-2</v>
      </c>
      <c r="Z113" s="24">
        <f>F113-'1.1 Risk free BASE'!F113</f>
        <v>1.0603249396928582E-2</v>
      </c>
      <c r="AA113" s="24">
        <f>G113-'1.1 Risk free BASE'!G113</f>
        <v>1.2066027457213524E-2</v>
      </c>
      <c r="AB113" s="24">
        <f>H113-'1.1 Risk free BASE'!H113</f>
        <v>1.5408167262615624E-2</v>
      </c>
      <c r="AC113" s="24">
        <f>I113-'1.1 Risk free BASE'!I113</f>
        <v>8.4011130716430404E-3</v>
      </c>
      <c r="AD113" s="44">
        <f>J113-'1.1 Risk free BASE'!J113</f>
        <v>1.0059630334666503E-2</v>
      </c>
      <c r="AE113" s="44">
        <f>K113-'1.1 Risk free BASE'!K113</f>
        <v>9.5428613955041985E-3</v>
      </c>
      <c r="AF113" s="23">
        <f>L113-'1.1 Risk free BASE'!L113</f>
        <v>8.6864439564322549E-3</v>
      </c>
      <c r="AG113" s="24">
        <f>M113-'1.1 Risk free BASE'!M113</f>
        <v>3.7998398841208036E-3</v>
      </c>
      <c r="AH113" s="24">
        <f>N113-'1.1 Risk free BASE'!N113</f>
        <v>3.7999954422605065E-3</v>
      </c>
      <c r="AI113" s="24">
        <f>O113-'1.1 Risk free BASE'!O113</f>
        <v>4.600009899973001E-3</v>
      </c>
      <c r="AJ113" s="24">
        <f>P113-'1.1 Risk free BASE'!P113</f>
        <v>5.0000114442534382E-3</v>
      </c>
      <c r="AK113" s="24">
        <f>Q113-'1.1 Risk free BASE'!Q113</f>
        <v>3.8000705268566026E-3</v>
      </c>
      <c r="AL113" s="24">
        <f>R113-'1.1 Risk free BASE'!R113</f>
        <v>3.8000020316681926E-3</v>
      </c>
      <c r="AM113" s="24">
        <f>S113-'1.1 Risk free BASE'!S113</f>
        <v>4.4000096006409084E-3</v>
      </c>
      <c r="AN113" s="24">
        <f>T113-'1.1 Risk free BASE'!T113</f>
        <v>3.8000041872117141E-3</v>
      </c>
      <c r="AO113" s="24">
        <f>U113-'1.1 Risk free BASE'!U113</f>
        <v>3.8000031383629285E-3</v>
      </c>
      <c r="AP113" s="4"/>
    </row>
    <row r="114" spans="2:42">
      <c r="B114" s="13"/>
      <c r="C114" s="19">
        <v>107</v>
      </c>
      <c r="D114" s="22">
        <v>4.9102920851699761E-2</v>
      </c>
      <c r="E114" s="22">
        <v>5.3684130171799405E-2</v>
      </c>
      <c r="F114" s="22">
        <v>5.23428497931544E-2</v>
      </c>
      <c r="G114" s="22">
        <v>5.8175780652186093E-2</v>
      </c>
      <c r="H114" s="22">
        <v>5.2592901020032778E-2</v>
      </c>
      <c r="I114" s="22">
        <v>4.2350699269440684E-2</v>
      </c>
      <c r="J114" s="43">
        <v>4.9869151822883317E-2</v>
      </c>
      <c r="K114" s="43">
        <v>4.5039754145872024E-2</v>
      </c>
      <c r="L114" s="27">
        <v>4.3018382433842373E-2</v>
      </c>
      <c r="M114" s="28">
        <f t="shared" si="9"/>
        <v>4.1800000071726462E-2</v>
      </c>
      <c r="N114" s="22">
        <f t="shared" si="9"/>
        <v>4.1800000050681074E-2</v>
      </c>
      <c r="O114" s="22">
        <f t="shared" si="9"/>
        <v>5.0600000075010865E-2</v>
      </c>
      <c r="P114" s="22">
        <f t="shared" si="9"/>
        <v>5.5000000061689702E-2</v>
      </c>
      <c r="Q114" s="22">
        <f t="shared" si="9"/>
        <v>4.1800023658224772E-2</v>
      </c>
      <c r="R114" s="22">
        <f t="shared" si="9"/>
        <v>4.1800000166708706E-2</v>
      </c>
      <c r="S114" s="22">
        <f t="shared" si="9"/>
        <v>4.8400000081899375E-2</v>
      </c>
      <c r="T114" s="22">
        <f t="shared" si="9"/>
        <v>4.1800000112278246E-2</v>
      </c>
      <c r="U114" s="22">
        <f t="shared" si="9"/>
        <v>4.1800000130414183E-2</v>
      </c>
      <c r="W114" s="19">
        <v>107</v>
      </c>
      <c r="X114" s="24">
        <f>D114-'1.1 Risk free BASE'!D114</f>
        <v>1.1150025930078966E-2</v>
      </c>
      <c r="Y114" s="24">
        <f>E114-'1.1 Risk free BASE'!E114</f>
        <v>1.3050983889947521E-2</v>
      </c>
      <c r="Z114" s="24">
        <f>F114-'1.1 Risk free BASE'!F114</f>
        <v>1.0547210530553519E-2</v>
      </c>
      <c r="AA114" s="24">
        <f>G114-'1.1 Risk free BASE'!G114</f>
        <v>1.2000010639230174E-2</v>
      </c>
      <c r="AB114" s="24">
        <f>H114-'1.1 Risk free BASE'!H114</f>
        <v>1.5299156890416832E-2</v>
      </c>
      <c r="AC114" s="24">
        <f>I114-'1.1 Risk free BASE'!I114</f>
        <v>8.3581837319148811E-3</v>
      </c>
      <c r="AD114" s="44">
        <f>J114-'1.1 Risk free BASE'!J114</f>
        <v>1.0006804416557991E-2</v>
      </c>
      <c r="AE114" s="44">
        <f>K114-'1.1 Risk free BASE'!K114</f>
        <v>9.4891696375738466E-3</v>
      </c>
      <c r="AF114" s="23">
        <f>L114-'1.1 Risk free BASE'!L114</f>
        <v>8.6408292613082693E-3</v>
      </c>
      <c r="AG114" s="24">
        <f>M114-'1.1 Risk free BASE'!M114</f>
        <v>3.7998538983807784E-3</v>
      </c>
      <c r="AH114" s="24">
        <f>N114-'1.1 Risk free BASE'!N114</f>
        <v>3.7999961484309619E-3</v>
      </c>
      <c r="AI114" s="24">
        <f>O114-'1.1 Risk free BASE'!O114</f>
        <v>4.6000084852166889E-3</v>
      </c>
      <c r="AJ114" s="24">
        <f>P114-'1.1 Risk free BASE'!P114</f>
        <v>5.0000098420812655E-3</v>
      </c>
      <c r="AK114" s="24">
        <f>Q114-'1.1 Risk free BASE'!Q114</f>
        <v>3.8000564534834691E-3</v>
      </c>
      <c r="AL114" s="24">
        <f>R114-'1.1 Risk free BASE'!R114</f>
        <v>3.8000016718213736E-3</v>
      </c>
      <c r="AM114" s="24">
        <f>S114-'1.1 Risk free BASE'!S114</f>
        <v>4.4000082225177373E-3</v>
      </c>
      <c r="AN114" s="24">
        <f>T114-'1.1 Risk free BASE'!T114</f>
        <v>3.8000035150020928E-3</v>
      </c>
      <c r="AO114" s="24">
        <f>U114-'1.1 Risk free BASE'!U114</f>
        <v>3.8000026145539323E-3</v>
      </c>
      <c r="AP114" s="4"/>
    </row>
    <row r="115" spans="2:42">
      <c r="B115" s="13"/>
      <c r="C115" s="19">
        <v>108</v>
      </c>
      <c r="D115" s="22">
        <v>4.903506695730564E-2</v>
      </c>
      <c r="E115" s="22">
        <v>5.3573472493940066E-2</v>
      </c>
      <c r="F115" s="22">
        <v>5.232669904162135E-2</v>
      </c>
      <c r="G115" s="22">
        <v>5.8146331472050505E-2</v>
      </c>
      <c r="H115" s="22">
        <v>5.2492455846018693E-2</v>
      </c>
      <c r="I115" s="22">
        <v>4.2345598868372303E-2</v>
      </c>
      <c r="J115" s="43">
        <v>4.9855539127245052E-2</v>
      </c>
      <c r="K115" s="43">
        <v>4.5009710260314417E-2</v>
      </c>
      <c r="L115" s="27">
        <v>4.3007094582873107E-2</v>
      </c>
      <c r="M115" s="28">
        <f t="shared" si="9"/>
        <v>4.1800000055522535E-2</v>
      </c>
      <c r="N115" s="22">
        <f t="shared" si="9"/>
        <v>4.1800000038933804E-2</v>
      </c>
      <c r="O115" s="22">
        <f t="shared" si="9"/>
        <v>5.0600000058127925E-2</v>
      </c>
      <c r="P115" s="22">
        <f t="shared" si="9"/>
        <v>5.5000000047595199E-2</v>
      </c>
      <c r="Q115" s="22">
        <f t="shared" si="9"/>
        <v>4.1800018800912442E-2</v>
      </c>
      <c r="R115" s="22">
        <f t="shared" si="9"/>
        <v>4.1800000131479997E-2</v>
      </c>
      <c r="S115" s="22">
        <f t="shared" si="9"/>
        <v>4.8400000063583137E-2</v>
      </c>
      <c r="T115" s="22">
        <f t="shared" si="9"/>
        <v>4.1800000087800271E-2</v>
      </c>
      <c r="U115" s="22">
        <f t="shared" si="9"/>
        <v>4.1800000102333756E-2</v>
      </c>
      <c r="W115" s="19">
        <v>108</v>
      </c>
      <c r="X115" s="24">
        <f>D115-'1.1 Risk free BASE'!D115</f>
        <v>1.1081734652525821E-2</v>
      </c>
      <c r="Y115" s="24">
        <f>E115-'1.1 Risk free BASE'!E115</f>
        <v>1.2964737777386937E-2</v>
      </c>
      <c r="Z115" s="24">
        <f>F115-'1.1 Risk free BASE'!F115</f>
        <v>1.049220819749852E-2</v>
      </c>
      <c r="AA115" s="24">
        <f>G115-'1.1 Risk free BASE'!G115</f>
        <v>1.1935215964149481E-2</v>
      </c>
      <c r="AB115" s="24">
        <f>H115-'1.1 Risk free BASE'!H115</f>
        <v>1.5192174758988708E-2</v>
      </c>
      <c r="AC115" s="24">
        <f>I115-'1.1 Risk free BASE'!I115</f>
        <v>8.3160480634369982E-3</v>
      </c>
      <c r="AD115" s="44">
        <f>J115-'1.1 Risk free BASE'!J115</f>
        <v>9.9549555043081384E-3</v>
      </c>
      <c r="AE115" s="44">
        <f>K115-'1.1 Risk free BASE'!K115</f>
        <v>9.4364725379394443E-3</v>
      </c>
      <c r="AF115" s="23">
        <f>L115-'1.1 Risk free BASE'!L115</f>
        <v>8.5960583080044728E-3</v>
      </c>
      <c r="AG115" s="24">
        <f>M115-'1.1 Risk free BASE'!M115</f>
        <v>3.7998666877772092E-3</v>
      </c>
      <c r="AH115" s="24">
        <f>N115-'1.1 Risk free BASE'!N115</f>
        <v>3.7999967454704908E-3</v>
      </c>
      <c r="AI115" s="24">
        <f>O115-'1.1 Risk free BASE'!O115</f>
        <v>4.6000072732430564E-3</v>
      </c>
      <c r="AJ115" s="24">
        <f>P115-'1.1 Risk free BASE'!P115</f>
        <v>5.0000084648278431E-3</v>
      </c>
      <c r="AK115" s="24">
        <f>Q115-'1.1 Risk free BASE'!Q115</f>
        <v>3.8000451900961352E-3</v>
      </c>
      <c r="AL115" s="24">
        <f>R115-'1.1 Risk free BASE'!R115</f>
        <v>3.8000013760135509E-3</v>
      </c>
      <c r="AM115" s="24">
        <f>S115-'1.1 Risk free BASE'!S115</f>
        <v>4.400007042823173E-3</v>
      </c>
      <c r="AN115" s="24">
        <f>T115-'1.1 Risk free BASE'!T115</f>
        <v>3.8000029512297306E-3</v>
      </c>
      <c r="AO115" s="24">
        <f>U115-'1.1 Risk free BASE'!U115</f>
        <v>3.8000021786446236E-3</v>
      </c>
      <c r="AP115" s="4"/>
    </row>
    <row r="116" spans="2:42">
      <c r="B116" s="13"/>
      <c r="C116" s="19">
        <v>109</v>
      </c>
      <c r="D116" s="22">
        <v>4.8968462356988152E-2</v>
      </c>
      <c r="E116" s="22">
        <v>5.3464856535462513E-2</v>
      </c>
      <c r="F116" s="22">
        <v>5.2310844875125051E-2</v>
      </c>
      <c r="G116" s="22">
        <v>5.8117423440899652E-2</v>
      </c>
      <c r="H116" s="22">
        <v>5.2393862989879247E-2</v>
      </c>
      <c r="I116" s="22">
        <v>4.2340592076663963E-2</v>
      </c>
      <c r="J116" s="43">
        <v>4.9842176377383307E-2</v>
      </c>
      <c r="K116" s="43">
        <v>4.4980218478641421E-2</v>
      </c>
      <c r="L116" s="27">
        <v>4.299601396705155E-2</v>
      </c>
      <c r="M116" s="28">
        <f t="shared" si="9"/>
        <v>4.1800000043029195E-2</v>
      </c>
      <c r="N116" s="22">
        <f t="shared" si="9"/>
        <v>4.1800000029925899E-2</v>
      </c>
      <c r="O116" s="22">
        <f t="shared" si="9"/>
        <v>5.0600000045043725E-2</v>
      </c>
      <c r="P116" s="22">
        <f t="shared" si="9"/>
        <v>5.5000000036726338E-2</v>
      </c>
      <c r="Q116" s="22">
        <f t="shared" si="9"/>
        <v>4.1800014940903019E-2</v>
      </c>
      <c r="R116" s="22">
        <f t="shared" si="9"/>
        <v>4.1800000103680901E-2</v>
      </c>
      <c r="S116" s="22">
        <f t="shared" si="9"/>
        <v>4.8400000049346081E-2</v>
      </c>
      <c r="T116" s="22">
        <f t="shared" si="9"/>
        <v>4.1800000068629162E-2</v>
      </c>
      <c r="U116" s="22">
        <f t="shared" si="9"/>
        <v>4.180000008025897E-2</v>
      </c>
      <c r="W116" s="19">
        <v>109</v>
      </c>
      <c r="X116" s="24">
        <f>D116-'1.1 Risk free BASE'!D116</f>
        <v>1.101470080143474E-2</v>
      </c>
      <c r="Y116" s="24">
        <f>E116-'1.1 Risk free BASE'!E116</f>
        <v>1.2880084913313494E-2</v>
      </c>
      <c r="Z116" s="24">
        <f>F116-'1.1 Risk free BASE'!F116</f>
        <v>1.0438213903912974E-2</v>
      </c>
      <c r="AA116" s="24">
        <f>G116-'1.1 Risk free BASE'!G116</f>
        <v>1.1871609807023953E-2</v>
      </c>
      <c r="AB116" s="24">
        <f>H116-'1.1 Risk free BASE'!H116</f>
        <v>1.5087164802279673E-2</v>
      </c>
      <c r="AC116" s="24">
        <f>I116-'1.1 Risk free BASE'!I116</f>
        <v>8.2746842583083513E-3</v>
      </c>
      <c r="AD116" s="44">
        <f>J116-'1.1 Risk free BASE'!J116</f>
        <v>9.9040567431885052E-3</v>
      </c>
      <c r="AE116" s="44">
        <f>K116-'1.1 Risk free BASE'!K116</f>
        <v>9.3847427113442627E-3</v>
      </c>
      <c r="AF116" s="23">
        <f>L116-'1.1 Risk free BASE'!L116</f>
        <v>8.5521079013730628E-3</v>
      </c>
      <c r="AG116" s="24">
        <f>M116-'1.1 Risk free BASE'!M116</f>
        <v>3.7998783590351692E-3</v>
      </c>
      <c r="AH116" s="24">
        <f>N116-'1.1 Risk free BASE'!N116</f>
        <v>3.7999972502815726E-3</v>
      </c>
      <c r="AI116" s="24">
        <f>O116-'1.1 Risk free BASE'!O116</f>
        <v>4.6000062349262905E-3</v>
      </c>
      <c r="AJ116" s="24">
        <f>P116-'1.1 Risk free BASE'!P116</f>
        <v>5.0000072807705465E-3</v>
      </c>
      <c r="AK116" s="24">
        <f>Q116-'1.1 Risk free BASE'!Q116</f>
        <v>3.800036175332977E-3</v>
      </c>
      <c r="AL116" s="24">
        <f>R116-'1.1 Risk free BASE'!R116</f>
        <v>3.8000011327501415E-3</v>
      </c>
      <c r="AM116" s="24">
        <f>S116-'1.1 Risk free BASE'!S116</f>
        <v>4.400006032925452E-3</v>
      </c>
      <c r="AN116" s="24">
        <f>T116-'1.1 Risk free BASE'!T116</f>
        <v>3.8000024781918995E-3</v>
      </c>
      <c r="AO116" s="24">
        <f>U116-'1.1 Risk free BASE'!U116</f>
        <v>3.8000018157178239E-3</v>
      </c>
      <c r="AP116" s="4"/>
    </row>
    <row r="117" spans="2:42">
      <c r="B117" s="13"/>
      <c r="C117" s="19">
        <v>110</v>
      </c>
      <c r="D117" s="22">
        <v>4.890307286349671E-2</v>
      </c>
      <c r="E117" s="22">
        <v>5.3358226306535972E-2</v>
      </c>
      <c r="F117" s="22">
        <v>5.2295279198490308E-2</v>
      </c>
      <c r="G117" s="22">
        <v>5.8089041778583761E-2</v>
      </c>
      <c r="H117" s="22">
        <v>5.2297071688348629E-2</v>
      </c>
      <c r="I117" s="22">
        <v>4.2335676340730322E-2</v>
      </c>
      <c r="J117" s="43">
        <v>4.9829056751982348E-2</v>
      </c>
      <c r="K117" s="43">
        <v>4.4951263720786061E-2</v>
      </c>
      <c r="L117" s="27">
        <v>4.2985134931340818E-2</v>
      </c>
      <c r="M117" s="28">
        <f t="shared" si="9"/>
        <v>4.1800000033291429E-2</v>
      </c>
      <c r="N117" s="22">
        <f t="shared" si="9"/>
        <v>4.1800000023009654E-2</v>
      </c>
      <c r="O117" s="22">
        <f t="shared" si="9"/>
        <v>5.0600000034918269E-2</v>
      </c>
      <c r="P117" s="22">
        <f t="shared" si="9"/>
        <v>5.5000000028339713E-2</v>
      </c>
      <c r="Q117" s="22">
        <f t="shared" si="9"/>
        <v>4.180001187336857E-2</v>
      </c>
      <c r="R117" s="22">
        <f t="shared" si="9"/>
        <v>4.1800000081755329E-2</v>
      </c>
      <c r="S117" s="22">
        <f t="shared" si="9"/>
        <v>4.8400000038319346E-2</v>
      </c>
      <c r="T117" s="22">
        <f t="shared" si="9"/>
        <v>4.1800000053653141E-2</v>
      </c>
      <c r="U117" s="22">
        <f t="shared" si="9"/>
        <v>4.1800000062941933E-2</v>
      </c>
      <c r="W117" s="19">
        <v>110</v>
      </c>
      <c r="X117" s="24">
        <f>D117-'1.1 Risk free BASE'!D117</f>
        <v>1.0948889958463104E-2</v>
      </c>
      <c r="Y117" s="24">
        <f>E117-'1.1 Risk free BASE'!E117</f>
        <v>1.2796981553254927E-2</v>
      </c>
      <c r="Z117" s="24">
        <f>F117-'1.1 Risk free BASE'!F117</f>
        <v>1.0385200190672128E-2</v>
      </c>
      <c r="AA117" s="24">
        <f>G117-'1.1 Risk free BASE'!G117</f>
        <v>1.1809159765018951E-2</v>
      </c>
      <c r="AB117" s="24">
        <f>H117-'1.1 Risk free BASE'!H117</f>
        <v>1.4984072998430298E-2</v>
      </c>
      <c r="AC117" s="24">
        <f>I117-'1.1 Risk free BASE'!I117</f>
        <v>8.2340713002693189E-3</v>
      </c>
      <c r="AD117" s="44">
        <f>J117-'1.1 Risk free BASE'!J117</f>
        <v>9.8540822535679862E-3</v>
      </c>
      <c r="AE117" s="44">
        <f>K117-'1.1 Risk free BASE'!K117</f>
        <v>9.3339537685945828E-3</v>
      </c>
      <c r="AF117" s="23">
        <f>L117-'1.1 Risk free BASE'!L117</f>
        <v>8.5089556886630557E-3</v>
      </c>
      <c r="AG117" s="24">
        <f>M117-'1.1 Risk free BASE'!M117</f>
        <v>3.7998890094952387E-3</v>
      </c>
      <c r="AH117" s="24">
        <f>N117-'1.1 Risk free BASE'!N117</f>
        <v>3.7999976770410893E-3</v>
      </c>
      <c r="AI117" s="24">
        <f>O117-'1.1 Risk free BASE'!O117</f>
        <v>4.6000053452415202E-3</v>
      </c>
      <c r="AJ117" s="24">
        <f>P117-'1.1 Risk free BASE'!P117</f>
        <v>5.000006262746215E-3</v>
      </c>
      <c r="AK117" s="24">
        <f>Q117-'1.1 Risk free BASE'!Q117</f>
        <v>3.8000289599584569E-3</v>
      </c>
      <c r="AL117" s="24">
        <f>R117-'1.1 Risk free BASE'!R117</f>
        <v>3.8000009326377704E-3</v>
      </c>
      <c r="AM117" s="24">
        <f>S117-'1.1 Risk free BASE'!S117</f>
        <v>4.4000051682497876E-3</v>
      </c>
      <c r="AN117" s="24">
        <f>T117-'1.1 Risk free BASE'!T117</f>
        <v>3.8000020813266921E-3</v>
      </c>
      <c r="AO117" s="24">
        <f>U117-'1.1 Risk free BASE'!U117</f>
        <v>3.8000015134593834E-3</v>
      </c>
      <c r="AP117" s="4"/>
    </row>
    <row r="118" spans="2:42">
      <c r="B118" s="13"/>
      <c r="C118" s="19">
        <v>111</v>
      </c>
      <c r="D118" s="22">
        <v>4.8838865525686836E-2</v>
      </c>
      <c r="E118" s="22">
        <v>5.3253527845965376E-2</v>
      </c>
      <c r="F118" s="22">
        <v>5.2279994208487279E-2</v>
      </c>
      <c r="G118" s="22">
        <v>5.8061172238336622E-2</v>
      </c>
      <c r="H118" s="22">
        <v>5.2202033015042559E-2</v>
      </c>
      <c r="I118" s="22">
        <v>4.2330849199019527E-2</v>
      </c>
      <c r="J118" s="43">
        <v>4.9816173675699238E-2</v>
      </c>
      <c r="K118" s="43">
        <v>4.4922831450911582E-2</v>
      </c>
      <c r="L118" s="27">
        <v>4.2974452024595378E-2</v>
      </c>
      <c r="M118" s="28">
        <f t="shared" si="9"/>
        <v>4.1800000025815187E-2</v>
      </c>
      <c r="N118" s="22">
        <f t="shared" si="9"/>
        <v>4.1800000017692351E-2</v>
      </c>
      <c r="O118" s="22">
        <f t="shared" si="9"/>
        <v>5.0600000027053893E-2</v>
      </c>
      <c r="P118" s="22">
        <f t="shared" si="9"/>
        <v>5.5000000021887763E-2</v>
      </c>
      <c r="Q118" s="22">
        <f t="shared" si="9"/>
        <v>4.1800009435688734E-2</v>
      </c>
      <c r="R118" s="22">
        <f t="shared" si="9"/>
        <v>4.1800000064463605E-2</v>
      </c>
      <c r="S118" s="22">
        <f t="shared" si="9"/>
        <v>4.8400000029737766E-2</v>
      </c>
      <c r="T118" s="22">
        <f t="shared" si="9"/>
        <v>4.1800000041981367E-2</v>
      </c>
      <c r="U118" s="22">
        <f t="shared" si="9"/>
        <v>4.1800000049379227E-2</v>
      </c>
      <c r="W118" s="19">
        <v>111</v>
      </c>
      <c r="X118" s="24">
        <f>D118-'1.1 Risk free BASE'!D118</f>
        <v>1.0884268950509757E-2</v>
      </c>
      <c r="Y118" s="24">
        <f>E118-'1.1 Risk free BASE'!E118</f>
        <v>1.2715385539675106E-2</v>
      </c>
      <c r="Z118" s="24">
        <f>F118-'1.1 Risk free BASE'!F118</f>
        <v>1.0333140586854306E-2</v>
      </c>
      <c r="AA118" s="24">
        <f>G118-'1.1 Risk free BASE'!G118</f>
        <v>1.1747834602412022E-2</v>
      </c>
      <c r="AB118" s="24">
        <f>H118-'1.1 Risk free BASE'!H118</f>
        <v>1.4882847278080202E-2</v>
      </c>
      <c r="AC118" s="24">
        <f>I118-'1.1 Risk free BASE'!I118</f>
        <v>8.1941889291163861E-3</v>
      </c>
      <c r="AD118" s="44">
        <f>J118-'1.1 Risk free BASE'!J118</f>
        <v>9.8050070870765449E-3</v>
      </c>
      <c r="AE118" s="44">
        <f>K118-'1.1 Risk free BASE'!K118</f>
        <v>9.2840802716955828E-3</v>
      </c>
      <c r="AF118" s="23">
        <f>L118-'1.1 Risk free BASE'!L118</f>
        <v>8.4665801216374792E-3</v>
      </c>
      <c r="AG118" s="24">
        <f>M118-'1.1 Risk free BASE'!M118</f>
        <v>3.7998987283389685E-3</v>
      </c>
      <c r="AH118" s="24">
        <f>N118-'1.1 Risk free BASE'!N118</f>
        <v>3.7999980377456666E-3</v>
      </c>
      <c r="AI118" s="24">
        <f>O118-'1.1 Risk free BASE'!O118</f>
        <v>4.6000045827647718E-3</v>
      </c>
      <c r="AJ118" s="24">
        <f>P118-'1.1 Risk free BASE'!P118</f>
        <v>5.0000053873637818E-3</v>
      </c>
      <c r="AK118" s="24">
        <f>Q118-'1.1 Risk free BASE'!Q118</f>
        <v>3.8000231846546662E-3</v>
      </c>
      <c r="AL118" s="24">
        <f>R118-'1.1 Risk free BASE'!R118</f>
        <v>3.8000007680596415E-3</v>
      </c>
      <c r="AM118" s="24">
        <f>S118-'1.1 Risk free BASE'!S118</f>
        <v>4.4000044278460493E-3</v>
      </c>
      <c r="AN118" s="24">
        <f>T118-'1.1 Risk free BASE'!T118</f>
        <v>3.8000017482828774E-3</v>
      </c>
      <c r="AO118" s="24">
        <f>U118-'1.1 Risk free BASE'!U118</f>
        <v>3.8000012617811496E-3</v>
      </c>
      <c r="AP118" s="4"/>
    </row>
    <row r="119" spans="2:42">
      <c r="B119" s="13"/>
      <c r="C119" s="19">
        <v>112</v>
      </c>
      <c r="D119" s="22">
        <v>4.8775808573153112E-2</v>
      </c>
      <c r="E119" s="22">
        <v>5.3150709130140417E-2</v>
      </c>
      <c r="F119" s="22">
        <v>5.2264982380788583E-2</v>
      </c>
      <c r="G119" s="22">
        <v>5.8033801082930658E-2</v>
      </c>
      <c r="H119" s="22">
        <v>5.2108699798353086E-2</v>
      </c>
      <c r="I119" s="22">
        <v>4.232610827790606E-2</v>
      </c>
      <c r="J119" s="43">
        <v>4.9803520808177071E-2</v>
      </c>
      <c r="K119" s="43">
        <v>4.489490765308024E-2</v>
      </c>
      <c r="L119" s="27">
        <v>4.2963959990454104E-2</v>
      </c>
      <c r="M119" s="28">
        <f t="shared" si="9"/>
        <v>4.1800000019960315E-2</v>
      </c>
      <c r="N119" s="22">
        <f t="shared" si="9"/>
        <v>4.180000001360118E-2</v>
      </c>
      <c r="O119" s="22">
        <f t="shared" si="9"/>
        <v>5.0600000020974756E-2</v>
      </c>
      <c r="P119" s="22">
        <f t="shared" si="9"/>
        <v>5.5000000016876438E-2</v>
      </c>
      <c r="Q119" s="22">
        <f t="shared" si="9"/>
        <v>4.1800007498414393E-2</v>
      </c>
      <c r="R119" s="22">
        <f t="shared" si="9"/>
        <v>4.180000005085871E-2</v>
      </c>
      <c r="S119" s="22">
        <f t="shared" si="9"/>
        <v>4.8400000023131051E-2</v>
      </c>
      <c r="T119" s="22">
        <f t="shared" si="9"/>
        <v>4.1800000032806262E-2</v>
      </c>
      <c r="U119" s="22">
        <f t="shared" si="9"/>
        <v>4.1800000038739293E-2</v>
      </c>
      <c r="W119" s="19">
        <v>112</v>
      </c>
      <c r="X119" s="24">
        <f>D119-'1.1 Risk free BASE'!D119</f>
        <v>1.0820805793869459E-2</v>
      </c>
      <c r="Y119" s="24">
        <f>E119-'1.1 Risk free BASE'!E119</f>
        <v>1.2635256230647984E-2</v>
      </c>
      <c r="Z119" s="24">
        <f>F119-'1.1 Risk free BASE'!F119</f>
        <v>1.0282009565702133E-2</v>
      </c>
      <c r="AA119" s="24">
        <f>G119-'1.1 Risk free BASE'!G119</f>
        <v>1.1687604198534762E-2</v>
      </c>
      <c r="AB119" s="24">
        <f>H119-'1.1 Risk free BASE'!H119</f>
        <v>1.4783437437446034E-2</v>
      </c>
      <c r="AC119" s="24">
        <f>I119-'1.1 Risk free BASE'!I119</f>
        <v>8.1550176070137592E-3</v>
      </c>
      <c r="AD119" s="44">
        <f>J119-'1.1 Risk free BASE'!J119</f>
        <v>9.7568071851086291E-3</v>
      </c>
      <c r="AE119" s="44">
        <f>K119-'1.1 Risk free BASE'!K119</f>
        <v>9.2350976913890825E-3</v>
      </c>
      <c r="AF119" s="23">
        <f>L119-'1.1 Risk free BASE'!L119</f>
        <v>8.4249604207098372E-3</v>
      </c>
      <c r="AG119" s="24">
        <f>M119-'1.1 Risk free BASE'!M119</f>
        <v>3.7999075966757001E-3</v>
      </c>
      <c r="AH119" s="24">
        <f>N119-'1.1 Risk free BASE'!N119</f>
        <v>3.7999983425367478E-3</v>
      </c>
      <c r="AI119" s="24">
        <f>O119-'1.1 Risk free BASE'!O119</f>
        <v>4.6000039293594419E-3</v>
      </c>
      <c r="AJ119" s="24">
        <f>P119-'1.1 Risk free BASE'!P119</f>
        <v>5.0000046345262117E-3</v>
      </c>
      <c r="AK119" s="24">
        <f>Q119-'1.1 Risk free BASE'!Q119</f>
        <v>3.8000185617219628E-3</v>
      </c>
      <c r="AL119" s="24">
        <f>R119-'1.1 Risk free BASE'!R119</f>
        <v>3.8000006326190938E-3</v>
      </c>
      <c r="AM119" s="24">
        <f>S119-'1.1 Risk free BASE'!S119</f>
        <v>4.4000037938045633E-3</v>
      </c>
      <c r="AN119" s="24">
        <f>T119-'1.1 Risk free BASE'!T119</f>
        <v>3.8000014686463413E-3</v>
      </c>
      <c r="AO119" s="24">
        <f>U119-'1.1 Risk free BASE'!U119</f>
        <v>3.8000010520840011E-3</v>
      </c>
      <c r="AP119" s="4"/>
    </row>
    <row r="120" spans="2:42">
      <c r="B120" s="13"/>
      <c r="C120" s="19">
        <v>113</v>
      </c>
      <c r="D120" s="22">
        <v>4.8713871363814665E-2</v>
      </c>
      <c r="E120" s="22">
        <v>5.3049719986844712E-2</v>
      </c>
      <c r="F120" s="22">
        <v>5.2250236457620058E-2</v>
      </c>
      <c r="G120" s="22">
        <v>5.8006915062100317E-2</v>
      </c>
      <c r="H120" s="22">
        <v>5.2017026543665468E-2</v>
      </c>
      <c r="I120" s="22">
        <v>4.2321451287799627E-2</v>
      </c>
      <c r="J120" s="43">
        <v>4.9791092033640183E-2</v>
      </c>
      <c r="K120" s="43">
        <v>4.4867478808217953E-2</v>
      </c>
      <c r="L120" s="27">
        <v>4.2953653758719623E-2</v>
      </c>
      <c r="M120" s="28">
        <f t="shared" si="9"/>
        <v>4.1800000015479899E-2</v>
      </c>
      <c r="N120" s="22">
        <f t="shared" si="9"/>
        <v>4.1800000010422389E-2</v>
      </c>
      <c r="O120" s="22">
        <f t="shared" si="9"/>
        <v>5.0600000016233437E-2</v>
      </c>
      <c r="P120" s="22">
        <f t="shared" si="9"/>
        <v>5.5000000013014638E-2</v>
      </c>
      <c r="Q120" s="22">
        <f t="shared" si="9"/>
        <v>4.1800005958876563E-2</v>
      </c>
      <c r="R120" s="22">
        <f t="shared" si="9"/>
        <v>4.1800000040062901E-2</v>
      </c>
      <c r="S120" s="22">
        <f t="shared" si="9"/>
        <v>4.8400000017939204E-2</v>
      </c>
      <c r="T120" s="22">
        <f t="shared" si="9"/>
        <v>4.1800000025647543E-2</v>
      </c>
      <c r="U120" s="22">
        <f t="shared" si="9"/>
        <v>4.1800000030386864E-2</v>
      </c>
      <c r="W120" s="19">
        <v>113</v>
      </c>
      <c r="X120" s="24">
        <f>D120-'1.1 Risk free BASE'!D120</f>
        <v>1.0758469641372947E-2</v>
      </c>
      <c r="Y120" s="24">
        <f>E120-'1.1 Risk free BASE'!E120</f>
        <v>1.2556554432346045E-2</v>
      </c>
      <c r="Z120" s="24">
        <f>F120-'1.1 Risk free BASE'!F120</f>
        <v>1.02317825029139E-2</v>
      </c>
      <c r="AA120" s="24">
        <f>G120-'1.1 Risk free BASE'!G120</f>
        <v>1.1628439498473364E-2</v>
      </c>
      <c r="AB120" s="24">
        <f>H120-'1.1 Risk free BASE'!H120</f>
        <v>1.46857950559105E-2</v>
      </c>
      <c r="AC120" s="24">
        <f>I120-'1.1 Risk free BASE'!I120</f>
        <v>8.1165384865913293E-3</v>
      </c>
      <c r="AD120" s="44">
        <f>J120-'1.1 Risk free BASE'!J120</f>
        <v>9.709459339522386E-3</v>
      </c>
      <c r="AE120" s="44">
        <f>K120-'1.1 Risk free BASE'!K120</f>
        <v>9.1869823669461503E-3</v>
      </c>
      <c r="AF120" s="23">
        <f>L120-'1.1 Risk free BASE'!L120</f>
        <v>8.3840765409852747E-3</v>
      </c>
      <c r="AG120" s="24">
        <f>M120-'1.1 Risk free BASE'!M120</f>
        <v>3.7999156890122787E-3</v>
      </c>
      <c r="AH120" s="24">
        <f>N120-'1.1 Risk free BASE'!N120</f>
        <v>3.799998600055865E-3</v>
      </c>
      <c r="AI120" s="24">
        <f>O120-'1.1 Risk free BASE'!O120</f>
        <v>4.6000033692477071E-3</v>
      </c>
      <c r="AJ120" s="24">
        <f>P120-'1.1 Risk free BASE'!P120</f>
        <v>5.0000039870476964E-3</v>
      </c>
      <c r="AK120" s="24">
        <f>Q120-'1.1 Risk free BASE'!Q120</f>
        <v>3.8000148611148088E-3</v>
      </c>
      <c r="AL120" s="24">
        <f>R120-'1.1 Risk free BASE'!R120</f>
        <v>3.800000521107405E-3</v>
      </c>
      <c r="AM120" s="24">
        <f>S120-'1.1 Risk free BASE'!S120</f>
        <v>4.4000032506441578E-3</v>
      </c>
      <c r="AN120" s="24">
        <f>T120-'1.1 Risk free BASE'!T120</f>
        <v>3.800001233931205E-3</v>
      </c>
      <c r="AO120" s="24">
        <f>U120-'1.1 Risk free BASE'!U120</f>
        <v>3.8000008773966254E-3</v>
      </c>
      <c r="AP120" s="4"/>
    </row>
    <row r="121" spans="2:42">
      <c r="B121" s="13"/>
      <c r="C121" s="19">
        <v>114</v>
      </c>
      <c r="D121" s="22">
        <v>4.8653024334264661E-2</v>
      </c>
      <c r="E121" s="22">
        <v>5.2950512013625772E-2</v>
      </c>
      <c r="F121" s="22">
        <v>5.2235749436062129E-2</v>
      </c>
      <c r="G121" s="22">
        <v>5.7980501391154959E-2</v>
      </c>
      <c r="H121" s="22">
        <v>5.1926969359638919E-2</v>
      </c>
      <c r="I121" s="22">
        <v>4.2316876019462324E-2</v>
      </c>
      <c r="J121" s="43">
        <v>4.9778881451040702E-2</v>
      </c>
      <c r="K121" s="43">
        <v>4.4840531872290645E-2</v>
      </c>
      <c r="L121" s="27">
        <v>4.2943528437189071E-2</v>
      </c>
      <c r="M121" s="28">
        <f t="shared" ref="M121:U136" si="10">IF($C121=1,D121,(1+D121)^$C121/(1+D120)^($C120)-1)</f>
        <v>4.1800000011985361E-2</v>
      </c>
      <c r="N121" s="22">
        <f t="shared" si="10"/>
        <v>4.1800000008045179E-2</v>
      </c>
      <c r="O121" s="22">
        <f t="shared" si="10"/>
        <v>5.0600000012615665E-2</v>
      </c>
      <c r="P121" s="22">
        <f t="shared" si="10"/>
        <v>5.500000001005878E-2</v>
      </c>
      <c r="Q121" s="22">
        <f t="shared" si="10"/>
        <v>4.1800004735469409E-2</v>
      </c>
      <c r="R121" s="22">
        <f t="shared" si="10"/>
        <v>4.1800000031618323E-2</v>
      </c>
      <c r="S121" s="22">
        <f t="shared" si="10"/>
        <v>4.8400000013931965E-2</v>
      </c>
      <c r="T121" s="22">
        <f t="shared" si="10"/>
        <v>4.1800000020062456E-2</v>
      </c>
      <c r="U121" s="22">
        <f t="shared" si="10"/>
        <v>4.1800000023833883E-2</v>
      </c>
      <c r="W121" s="19">
        <v>114</v>
      </c>
      <c r="X121" s="24">
        <f>D121-'1.1 Risk free BASE'!D121</f>
        <v>1.0697230732317875E-2</v>
      </c>
      <c r="Y121" s="24">
        <f>E121-'1.1 Risk free BASE'!E121</f>
        <v>1.2479242335108109E-2</v>
      </c>
      <c r="Z121" s="24">
        <f>F121-'1.1 Risk free BASE'!F121</f>
        <v>1.0182435637126952E-2</v>
      </c>
      <c r="AA121" s="24">
        <f>G121-'1.1 Risk free BASE'!G121</f>
        <v>1.1570312466361088E-2</v>
      </c>
      <c r="AB121" s="24">
        <f>H121-'1.1 Risk free BASE'!H121</f>
        <v>1.4589873417865995E-2</v>
      </c>
      <c r="AC121" s="24">
        <f>I121-'1.1 Risk free BASE'!I121</f>
        <v>8.0787333807175177E-3</v>
      </c>
      <c r="AD121" s="44">
        <f>J121-'1.1 Risk free BASE'!J121</f>
        <v>9.6629411554058908E-3</v>
      </c>
      <c r="AE121" s="44">
        <f>K121-'1.1 Risk free BASE'!K121</f>
        <v>9.1397114680704661E-3</v>
      </c>
      <c r="AF121" s="23">
        <f>L121-'1.1 Risk free BASE'!L121</f>
        <v>8.3439091400812071E-3</v>
      </c>
      <c r="AG121" s="24">
        <f>M121-'1.1 Risk free BASE'!M121</f>
        <v>3.7999230729883759E-3</v>
      </c>
      <c r="AH121" s="24">
        <f>N121-'1.1 Risk free BASE'!N121</f>
        <v>3.7999988177217503E-3</v>
      </c>
      <c r="AI121" s="24">
        <f>O121-'1.1 Risk free BASE'!O121</f>
        <v>4.6000028891712841E-3</v>
      </c>
      <c r="AJ121" s="24">
        <f>P121-'1.1 Risk free BASE'!P121</f>
        <v>5.0000034302208896E-3</v>
      </c>
      <c r="AK121" s="24">
        <f>Q121-'1.1 Risk free BASE'!Q121</f>
        <v>3.8000118987933096E-3</v>
      </c>
      <c r="AL121" s="24">
        <f>R121-'1.1 Risk free BASE'!R121</f>
        <v>3.8000004293636813E-3</v>
      </c>
      <c r="AM121" s="24">
        <f>S121-'1.1 Risk free BASE'!S121</f>
        <v>4.4000027854778079E-3</v>
      </c>
      <c r="AN121" s="24">
        <f>T121-'1.1 Risk free BASE'!T121</f>
        <v>3.8000010368439696E-3</v>
      </c>
      <c r="AO121" s="24">
        <f>U121-'1.1 Risk free BASE'!U121</f>
        <v>3.8000007317637863E-3</v>
      </c>
      <c r="AP121" s="4"/>
    </row>
    <row r="122" spans="2:42">
      <c r="B122" s="13"/>
      <c r="C122" s="19">
        <v>115</v>
      </c>
      <c r="D122" s="22">
        <v>4.8593238952721052E-2</v>
      </c>
      <c r="E122" s="22">
        <v>5.2853038500443761E-2</v>
      </c>
      <c r="F122" s="22">
        <v>5.2221514556959781E-2</v>
      </c>
      <c r="G122" s="22">
        <v>5.7954547730707517E-2</v>
      </c>
      <c r="H122" s="22">
        <v>5.1838485888313635E-2</v>
      </c>
      <c r="I122" s="22">
        <v>4.2312380340513434E-2</v>
      </c>
      <c r="J122" s="43">
        <v>4.9766883364715797E-2</v>
      </c>
      <c r="K122" s="43">
        <v>4.481405425562146E-2</v>
      </c>
      <c r="L122" s="27">
        <v>4.2933579303912506E-2</v>
      </c>
      <c r="M122" s="28">
        <f t="shared" si="10"/>
        <v>4.1800000009275085E-2</v>
      </c>
      <c r="N122" s="22">
        <f t="shared" si="10"/>
        <v>4.1800000006153137E-2</v>
      </c>
      <c r="O122" s="22">
        <f t="shared" si="10"/>
        <v>5.0600000009756396E-2</v>
      </c>
      <c r="P122" s="22">
        <f t="shared" si="10"/>
        <v>5.5000000007752847E-2</v>
      </c>
      <c r="Q122" s="22">
        <f t="shared" si="10"/>
        <v>4.1800003763276194E-2</v>
      </c>
      <c r="R122" s="22">
        <f t="shared" si="10"/>
        <v>4.1800000024948769E-2</v>
      </c>
      <c r="S122" s="22">
        <f t="shared" si="10"/>
        <v>4.8400000010860866E-2</v>
      </c>
      <c r="T122" s="22">
        <f t="shared" si="10"/>
        <v>4.1800000015685068E-2</v>
      </c>
      <c r="U122" s="22">
        <f t="shared" si="10"/>
        <v>4.1800000018696881E-2</v>
      </c>
      <c r="W122" s="19">
        <v>115</v>
      </c>
      <c r="X122" s="24">
        <f>D122-'1.1 Risk free BASE'!D122</f>
        <v>1.0637060345029647E-2</v>
      </c>
      <c r="Y122" s="24">
        <f>E122-'1.1 Risk free BASE'!E122</f>
        <v>1.2403283452862013E-2</v>
      </c>
      <c r="Z122" s="24">
        <f>F122-'1.1 Risk free BASE'!F122</f>
        <v>1.013394603245521E-2</v>
      </c>
      <c r="AA122" s="24">
        <f>G122-'1.1 Risk free BASE'!G122</f>
        <v>1.1513196041099905E-2</v>
      </c>
      <c r="AB122" s="24">
        <f>H122-'1.1 Risk free BASE'!H122</f>
        <v>1.4495627438573466E-2</v>
      </c>
      <c r="AC122" s="24">
        <f>I122-'1.1 Risk free BASE'!I122</f>
        <v>8.0415847338441981E-3</v>
      </c>
      <c r="AD122" s="44">
        <f>J122-'1.1 Risk free BASE'!J122</f>
        <v>9.6172310157753849E-3</v>
      </c>
      <c r="AE122" s="44">
        <f>K122-'1.1 Risk free BASE'!K122</f>
        <v>9.0932629587909819E-3</v>
      </c>
      <c r="AF122" s="23">
        <f>L122-'1.1 Risk free BASE'!L122</f>
        <v>8.3044395476259414E-3</v>
      </c>
      <c r="AG122" s="24">
        <f>M122-'1.1 Risk free BASE'!M122</f>
        <v>3.7999298105697576E-3</v>
      </c>
      <c r="AH122" s="24">
        <f>N122-'1.1 Risk free BASE'!N122</f>
        <v>3.7999990015846752E-3</v>
      </c>
      <c r="AI122" s="24">
        <f>O122-'1.1 Risk free BASE'!O122</f>
        <v>4.6000024775705306E-3</v>
      </c>
      <c r="AJ122" s="24">
        <f>P122-'1.1 Risk free BASE'!P122</f>
        <v>5.000002951212501E-3</v>
      </c>
      <c r="AK122" s="24">
        <f>Q122-'1.1 Risk free BASE'!Q122</f>
        <v>3.800009527357151E-3</v>
      </c>
      <c r="AL122" s="24">
        <f>R122-'1.1 Risk free BASE'!R122</f>
        <v>3.8000003538576355E-3</v>
      </c>
      <c r="AM122" s="24">
        <f>S122-'1.1 Risk free BASE'!S122</f>
        <v>4.4000023870225391E-3</v>
      </c>
      <c r="AN122" s="24">
        <f>T122-'1.1 Risk free BASE'!T122</f>
        <v>3.8000008712959499E-3</v>
      </c>
      <c r="AO122" s="24">
        <f>U122-'1.1 Risk free BASE'!U122</f>
        <v>3.8000006104070838E-3</v>
      </c>
      <c r="AP122" s="4"/>
    </row>
    <row r="123" spans="2:42">
      <c r="B123" s="13"/>
      <c r="C123" s="19">
        <v>116</v>
      </c>
      <c r="D123" s="22">
        <v>4.853448767441737E-2</v>
      </c>
      <c r="E123" s="22">
        <v>5.2757254356345262E-2</v>
      </c>
      <c r="F123" s="22">
        <v>5.2207525294409418E-2</v>
      </c>
      <c r="G123" s="22">
        <v>5.7929042167455647E-2</v>
      </c>
      <c r="H123" s="22">
        <v>5.175153523881848E-2</v>
      </c>
      <c r="I123" s="22">
        <v>4.2307962192116966E-2</v>
      </c>
      <c r="J123" s="43">
        <v>4.9755092275528989E-2</v>
      </c>
      <c r="K123" s="43">
        <v>4.4788033803279115E-2</v>
      </c>
      <c r="L123" s="27">
        <v>4.2923801799851002E-2</v>
      </c>
      <c r="M123" s="28">
        <f t="shared" si="10"/>
        <v>4.1800000007170546E-2</v>
      </c>
      <c r="N123" s="22">
        <f t="shared" si="10"/>
        <v>4.1800000004749149E-2</v>
      </c>
      <c r="O123" s="22">
        <f t="shared" si="10"/>
        <v>5.0600000007559709E-2</v>
      </c>
      <c r="P123" s="22">
        <f t="shared" si="10"/>
        <v>5.500000000598404E-2</v>
      </c>
      <c r="Q123" s="22">
        <f t="shared" si="10"/>
        <v>4.1800002990604046E-2</v>
      </c>
      <c r="R123" s="22">
        <f t="shared" si="10"/>
        <v>4.1800000019655226E-2</v>
      </c>
      <c r="S123" s="22">
        <f t="shared" si="10"/>
        <v>4.8400000008394839E-2</v>
      </c>
      <c r="T123" s="22">
        <f t="shared" si="10"/>
        <v>4.1800000012272243E-2</v>
      </c>
      <c r="U123" s="22">
        <f t="shared" si="10"/>
        <v>4.1800000014674321E-2</v>
      </c>
      <c r="W123" s="19">
        <v>116</v>
      </c>
      <c r="X123" s="24">
        <f>D123-'1.1 Risk free BASE'!D123</f>
        <v>1.05779307518854E-2</v>
      </c>
      <c r="Y123" s="24">
        <f>E123-'1.1 Risk free BASE'!E123</f>
        <v>1.2328642565705206E-2</v>
      </c>
      <c r="Z123" s="24">
        <f>F123-'1.1 Risk free BASE'!F123</f>
        <v>1.0086291542962034E-2</v>
      </c>
      <c r="AA123" s="24">
        <f>G123-'1.1 Risk free BASE'!G123</f>
        <v>1.1457064094374303E-2</v>
      </c>
      <c r="AB123" s="24">
        <f>H123-'1.1 Risk free BASE'!H123</f>
        <v>1.4403013593808245E-2</v>
      </c>
      <c r="AC123" s="24">
        <f>I123-'1.1 Risk free BASE'!I123</f>
        <v>8.0050755948286589E-3</v>
      </c>
      <c r="AD123" s="44">
        <f>J123-'1.1 Risk free BASE'!J123</f>
        <v>9.5723080480969447E-3</v>
      </c>
      <c r="AE123" s="44">
        <f>K123-'1.1 Risk free BASE'!K123</f>
        <v>9.0476155632197575E-3</v>
      </c>
      <c r="AF123" s="23">
        <f>L123-'1.1 Risk free BASE'!L123</f>
        <v>8.2656497363302606E-3</v>
      </c>
      <c r="AG123" s="24">
        <f>M123-'1.1 Risk free BASE'!M123</f>
        <v>3.7999359582485681E-3</v>
      </c>
      <c r="AH123" s="24">
        <f>N123-'1.1 Risk free BASE'!N123</f>
        <v>3.799999156858247E-3</v>
      </c>
      <c r="AI123" s="24">
        <f>O123-'1.1 Risk free BASE'!O123</f>
        <v>4.6000021247056821E-3</v>
      </c>
      <c r="AJ123" s="24">
        <f>P123-'1.1 Risk free BASE'!P123</f>
        <v>5.0000025391849778E-3</v>
      </c>
      <c r="AK123" s="24">
        <f>Q123-'1.1 Risk free BASE'!Q123</f>
        <v>3.8000076287483253E-3</v>
      </c>
      <c r="AL123" s="24">
        <f>R123-'1.1 Risk free BASE'!R123</f>
        <v>3.8000002916072084E-3</v>
      </c>
      <c r="AM123" s="24">
        <f>S123-'1.1 Risk free BASE'!S123</f>
        <v>4.4000020455414734E-3</v>
      </c>
      <c r="AN123" s="24">
        <f>T123-'1.1 Risk free BASE'!T123</f>
        <v>3.8000007322593898E-3</v>
      </c>
      <c r="AO123" s="24">
        <f>U123-'1.1 Risk free BASE'!U123</f>
        <v>3.80000050924445E-3</v>
      </c>
      <c r="AP123" s="4"/>
    </row>
    <row r="124" spans="2:42">
      <c r="B124" s="13"/>
      <c r="C124" s="19">
        <v>117</v>
      </c>
      <c r="D124" s="22">
        <v>4.8476743899289243E-2</v>
      </c>
      <c r="E124" s="22">
        <v>5.2663116039913138E-2</v>
      </c>
      <c r="F124" s="22">
        <v>5.2193775345783067E-2</v>
      </c>
      <c r="G124" s="22">
        <v>5.7903973195947422E-2</v>
      </c>
      <c r="H124" s="22">
        <v>5.1666077924475307E-2</v>
      </c>
      <c r="I124" s="22">
        <v>4.2303619585839281E-2</v>
      </c>
      <c r="J124" s="43">
        <v>4.9743502872468426E-2</v>
      </c>
      <c r="K124" s="43">
        <v>4.4762458776473002E-2</v>
      </c>
      <c r="L124" s="27">
        <v>4.2914191521910894E-2</v>
      </c>
      <c r="M124" s="28">
        <f t="shared" si="10"/>
        <v>4.1800000005571825E-2</v>
      </c>
      <c r="N124" s="22">
        <f t="shared" si="10"/>
        <v>4.1800000003647808E-2</v>
      </c>
      <c r="O124" s="22">
        <f t="shared" si="10"/>
        <v>5.0600000005871282E-2</v>
      </c>
      <c r="P124" s="22">
        <f t="shared" si="10"/>
        <v>5.5000000004633565E-2</v>
      </c>
      <c r="Q124" s="22">
        <f t="shared" si="10"/>
        <v>4.1800002376584766E-2</v>
      </c>
      <c r="R124" s="22">
        <f t="shared" si="10"/>
        <v>4.1800000015505656E-2</v>
      </c>
      <c r="S124" s="22">
        <f t="shared" si="10"/>
        <v>4.8400000006518118E-2</v>
      </c>
      <c r="T124" s="22">
        <f t="shared" si="10"/>
        <v>4.1800000009579952E-2</v>
      </c>
      <c r="U124" s="22">
        <f t="shared" si="10"/>
        <v>4.1800000011494642E-2</v>
      </c>
      <c r="W124" s="19">
        <v>117</v>
      </c>
      <c r="X124" s="24">
        <f>D124-'1.1 Risk free BASE'!D124</f>
        <v>1.0519815176658565E-2</v>
      </c>
      <c r="Y124" s="24">
        <f>E124-'1.1 Risk free BASE'!E124</f>
        <v>1.2255285665448756E-2</v>
      </c>
      <c r="Z124" s="24">
        <f>F124-'1.1 Risk free BASE'!F124</f>
        <v>1.003945077894941E-2</v>
      </c>
      <c r="AA124" s="24">
        <f>G124-'1.1 Risk free BASE'!G124</f>
        <v>1.1401891390812269E-2</v>
      </c>
      <c r="AB124" s="24">
        <f>H124-'1.1 Risk free BASE'!H124</f>
        <v>1.4311989853083906E-2</v>
      </c>
      <c r="AC124" s="24">
        <f>I124-'1.1 Risk free BASE'!I124</f>
        <v>7.9691895911506716E-3</v>
      </c>
      <c r="AD124" s="44">
        <f>J124-'1.1 Risk free BASE'!J124</f>
        <v>9.5281520925241114E-3</v>
      </c>
      <c r="AE124" s="44">
        <f>K124-'1.1 Risk free BASE'!K124</f>
        <v>9.0027487330659461E-3</v>
      </c>
      <c r="AF124" s="23">
        <f>L124-'1.1 Risk free BASE'!L124</f>
        <v>8.227522294539602E-3</v>
      </c>
      <c r="AG124" s="24">
        <f>M124-'1.1 Risk free BASE'!M124</f>
        <v>3.7999415677134607E-3</v>
      </c>
      <c r="AH124" s="24">
        <f>N124-'1.1 Risk free BASE'!N124</f>
        <v>3.7999992880433098E-3</v>
      </c>
      <c r="AI124" s="24">
        <f>O124-'1.1 Risk free BASE'!O124</f>
        <v>4.6000018221721284E-3</v>
      </c>
      <c r="AJ124" s="24">
        <f>P124-'1.1 Risk free BASE'!P124</f>
        <v>5.0000021848013443E-3</v>
      </c>
      <c r="AK124" s="24">
        <f>Q124-'1.1 Risk free BASE'!Q124</f>
        <v>3.8000061087051229E-3</v>
      </c>
      <c r="AL124" s="24">
        <f>R124-'1.1 Risk free BASE'!R124</f>
        <v>3.8000002403553168E-3</v>
      </c>
      <c r="AM124" s="24">
        <f>S124-'1.1 Risk free BASE'!S124</f>
        <v>4.4000017530667623E-3</v>
      </c>
      <c r="AN124" s="24">
        <f>T124-'1.1 Risk free BASE'!T124</f>
        <v>3.800000615480581E-3</v>
      </c>
      <c r="AO124" s="24">
        <f>U124-'1.1 Risk free BASE'!U124</f>
        <v>3.8000004248639474E-3</v>
      </c>
      <c r="AP124" s="4"/>
    </row>
    <row r="125" spans="2:42">
      <c r="B125" s="13"/>
      <c r="C125" s="19">
        <v>118</v>
      </c>
      <c r="D125" s="22">
        <v>4.841998193181718E-2</v>
      </c>
      <c r="E125" s="22">
        <v>5.2570581493274204E-2</v>
      </c>
      <c r="F125" s="22">
        <v>5.2180258622260167E-2</v>
      </c>
      <c r="G125" s="22">
        <v>5.787932970127585E-2</v>
      </c>
      <c r="H125" s="22">
        <v>5.158207580309293E-2</v>
      </c>
      <c r="I125" s="22">
        <v>4.2299350600665253E-2</v>
      </c>
      <c r="J125" s="43">
        <v>4.9732110024669263E-2</v>
      </c>
      <c r="K125" s="43">
        <v>4.4737317834896206E-2</v>
      </c>
      <c r="L125" s="27">
        <v>4.2904744216334167E-2</v>
      </c>
      <c r="M125" s="28">
        <f t="shared" si="10"/>
        <v>4.1800000004307503E-2</v>
      </c>
      <c r="N125" s="22">
        <f t="shared" si="10"/>
        <v>4.1800000002818027E-2</v>
      </c>
      <c r="O125" s="22">
        <f t="shared" si="10"/>
        <v>5.0600000004535017E-2</v>
      </c>
      <c r="P125" s="22">
        <f t="shared" si="10"/>
        <v>5.5000000003538441E-2</v>
      </c>
      <c r="Q125" s="22">
        <f t="shared" si="10"/>
        <v>4.1800001888642191E-2</v>
      </c>
      <c r="R125" s="22">
        <f t="shared" si="10"/>
        <v>4.180000001221007E-2</v>
      </c>
      <c r="S125" s="22">
        <f t="shared" si="10"/>
        <v>4.8400000005041965E-2</v>
      </c>
      <c r="T125" s="22">
        <f t="shared" si="10"/>
        <v>4.1800000007487403E-2</v>
      </c>
      <c r="U125" s="22">
        <f t="shared" si="10"/>
        <v>4.1800000009030835E-2</v>
      </c>
      <c r="W125" s="19">
        <v>118</v>
      </c>
      <c r="X125" s="24">
        <f>D125-'1.1 Risk free BASE'!D125</f>
        <v>1.0462687754038136E-2</v>
      </c>
      <c r="Y125" s="24">
        <f>E125-'1.1 Risk free BASE'!E125</f>
        <v>1.218317990394846E-2</v>
      </c>
      <c r="Z125" s="24">
        <f>F125-'1.1 Risk free BASE'!F125</f>
        <v>9.9934030749584402E-3</v>
      </c>
      <c r="AA125" s="24">
        <f>G125-'1.1 Risk free BASE'!G125</f>
        <v>1.1347653550168868E-2</v>
      </c>
      <c r="AB125" s="24">
        <f>H125-'1.1 Risk free BASE'!H125</f>
        <v>1.422251561624166E-2</v>
      </c>
      <c r="AC125" s="24">
        <f>I125-'1.1 Risk free BASE'!I125</f>
        <v>7.9339109044342937E-3</v>
      </c>
      <c r="AD125" s="44">
        <f>J125-'1.1 Risk free BASE'!J125</f>
        <v>9.4847436717411249E-3</v>
      </c>
      <c r="AE125" s="44">
        <f>K125-'1.1 Risk free BASE'!K125</f>
        <v>8.9586426168000166E-3</v>
      </c>
      <c r="AF125" s="23">
        <f>L125-'1.1 Risk free BASE'!L125</f>
        <v>8.1900404001813421E-3</v>
      </c>
      <c r="AG125" s="24">
        <f>M125-'1.1 Risk free BASE'!M125</f>
        <v>3.7999466859341968E-3</v>
      </c>
      <c r="AH125" s="24">
        <f>N125-'1.1 Risk free BASE'!N125</f>
        <v>3.7999993988635516E-3</v>
      </c>
      <c r="AI125" s="24">
        <f>O125-'1.1 Risk free BASE'!O125</f>
        <v>4.6000015627594149E-3</v>
      </c>
      <c r="AJ125" s="24">
        <f>P125-'1.1 Risk free BASE'!P125</f>
        <v>5.0000018798073143E-3</v>
      </c>
      <c r="AK125" s="24">
        <f>Q125-'1.1 Risk free BASE'!Q125</f>
        <v>3.8000048917747886E-3</v>
      </c>
      <c r="AL125" s="24">
        <f>R125-'1.1 Risk free BASE'!R125</f>
        <v>3.8000001981446374E-3</v>
      </c>
      <c r="AM125" s="24">
        <f>S125-'1.1 Risk free BASE'!S125</f>
        <v>4.4000015023974992E-3</v>
      </c>
      <c r="AN125" s="24">
        <f>T125-'1.1 Risk free BASE'!T125</f>
        <v>3.8000005173584039E-3</v>
      </c>
      <c r="AO125" s="24">
        <f>U125-'1.1 Risk free BASE'!U125</f>
        <v>3.8000003545466399E-3</v>
      </c>
      <c r="AP125" s="4"/>
    </row>
    <row r="126" spans="2:42">
      <c r="B126" s="13"/>
      <c r="C126" s="19">
        <v>119</v>
      </c>
      <c r="D126" s="22">
        <v>4.836417694290307E-2</v>
      </c>
      <c r="E126" s="22">
        <v>5.2479610079447792E-2</v>
      </c>
      <c r="F126" s="22">
        <v>5.2166969239838545E-2</v>
      </c>
      <c r="G126" s="22">
        <v>5.7855100942649118E-2</v>
      </c>
      <c r="H126" s="22">
        <v>5.1499492020272708E-2</v>
      </c>
      <c r="I126" s="22">
        <v>4.2295153380166095E-2</v>
      </c>
      <c r="J126" s="43">
        <v>4.9720908773841055E-2</v>
      </c>
      <c r="K126" s="43">
        <v>4.4712600019959137E-2</v>
      </c>
      <c r="L126" s="27">
        <v>4.2895455772419933E-2</v>
      </c>
      <c r="M126" s="28">
        <f t="shared" si="10"/>
        <v>4.1800000003334947E-2</v>
      </c>
      <c r="N126" s="22">
        <f t="shared" si="10"/>
        <v>4.1800000002139903E-2</v>
      </c>
      <c r="O126" s="22">
        <f t="shared" si="10"/>
        <v>5.0600000003518053E-2</v>
      </c>
      <c r="P126" s="22">
        <f t="shared" si="10"/>
        <v>5.5000000002776606E-2</v>
      </c>
      <c r="Q126" s="22">
        <f t="shared" si="10"/>
        <v>4.1800001500887696E-2</v>
      </c>
      <c r="R126" s="22">
        <f t="shared" si="10"/>
        <v>4.1800000009661886E-2</v>
      </c>
      <c r="S126" s="22">
        <f t="shared" si="10"/>
        <v>4.8400000003923083E-2</v>
      </c>
      <c r="T126" s="22">
        <f t="shared" si="10"/>
        <v>4.1800000005883131E-2</v>
      </c>
      <c r="U126" s="22">
        <f t="shared" si="10"/>
        <v>4.1800000007094384E-2</v>
      </c>
      <c r="W126" s="19">
        <v>119</v>
      </c>
      <c r="X126" s="24">
        <f>D126-'1.1 Risk free BASE'!D126</f>
        <v>1.0406523491203856E-2</v>
      </c>
      <c r="Y126" s="24">
        <f>E126-'1.1 Risk free BASE'!E126</f>
        <v>1.211229354405674E-2</v>
      </c>
      <c r="Z126" s="24">
        <f>F126-'1.1 Risk free BASE'!F126</f>
        <v>9.94812845938009E-3</v>
      </c>
      <c r="AA126" s="24">
        <f>G126-'1.1 Risk free BASE'!G126</f>
        <v>1.129432701141897E-2</v>
      </c>
      <c r="AB126" s="24">
        <f>H126-'1.1 Risk free BASE'!H126</f>
        <v>1.4134551653219862E-2</v>
      </c>
      <c r="AC126" s="24">
        <f>I126-'1.1 Risk free BASE'!I126</f>
        <v>7.8992242472024632E-3</v>
      </c>
      <c r="AD126" s="44">
        <f>J126-'1.1 Risk free BASE'!J126</f>
        <v>9.4420639623298275E-3</v>
      </c>
      <c r="AE126" s="44">
        <f>K126-'1.1 Risk free BASE'!K126</f>
        <v>8.9152780303731749E-3</v>
      </c>
      <c r="AF126" s="23">
        <f>L126-'1.1 Risk free BASE'!L126</f>
        <v>8.1531877960214771E-3</v>
      </c>
      <c r="AG126" s="24">
        <f>M126-'1.1 Risk free BASE'!M126</f>
        <v>3.7999513559270337E-3</v>
      </c>
      <c r="AH126" s="24">
        <f>N126-'1.1 Risk free BASE'!N126</f>
        <v>3.7999994924169389E-3</v>
      </c>
      <c r="AI126" s="24">
        <f>O126-'1.1 Risk free BASE'!O126</f>
        <v>4.6000013402964779E-3</v>
      </c>
      <c r="AJ126" s="24">
        <f>P126-'1.1 Risk free BASE'!P126</f>
        <v>5.0000016175508755E-3</v>
      </c>
      <c r="AK126" s="24">
        <f>Q126-'1.1 Risk free BASE'!Q126</f>
        <v>3.8000039173948785E-3</v>
      </c>
      <c r="AL126" s="24">
        <f>R126-'1.1 Risk free BASE'!R126</f>
        <v>3.8000001634181935E-3</v>
      </c>
      <c r="AM126" s="24">
        <f>S126-'1.1 Risk free BASE'!S126</f>
        <v>4.4000012876872496E-3</v>
      </c>
      <c r="AN126" s="24">
        <f>T126-'1.1 Risk free BASE'!T126</f>
        <v>3.8000004348985872E-3</v>
      </c>
      <c r="AO126" s="24">
        <f>U126-'1.1 Risk free BASE'!U126</f>
        <v>3.8000002958697987E-3</v>
      </c>
      <c r="AP126" s="4"/>
    </row>
    <row r="127" spans="2:42">
      <c r="B127" s="13"/>
      <c r="C127" s="19">
        <v>120</v>
      </c>
      <c r="D127" s="22">
        <v>4.8309304933656927E-2</v>
      </c>
      <c r="E127" s="22">
        <v>5.2390162522844674E-2</v>
      </c>
      <c r="F127" s="22">
        <v>5.215390151079391E-2</v>
      </c>
      <c r="G127" s="22">
        <v>5.7831276537779752E-2</v>
      </c>
      <c r="H127" s="22">
        <v>5.1418290955550061E-2</v>
      </c>
      <c r="I127" s="22">
        <v>4.2291026129806175E-2</v>
      </c>
      <c r="J127" s="43">
        <v>4.9709894327071735E-2</v>
      </c>
      <c r="K127" s="43">
        <v>4.4688294738862266E-2</v>
      </c>
      <c r="L127" s="27">
        <v>4.2886322216560524E-2</v>
      </c>
      <c r="M127" s="28">
        <f t="shared" si="10"/>
        <v>4.1800000002593762E-2</v>
      </c>
      <c r="N127" s="22">
        <f t="shared" si="10"/>
        <v>4.1800000001545046E-2</v>
      </c>
      <c r="O127" s="22">
        <f t="shared" si="10"/>
        <v>5.0600000002742007E-2</v>
      </c>
      <c r="P127" s="22">
        <f t="shared" si="10"/>
        <v>5.5000000002122462E-2</v>
      </c>
      <c r="Q127" s="22">
        <f t="shared" si="10"/>
        <v>4.1800001192788594E-2</v>
      </c>
      <c r="R127" s="22">
        <f t="shared" si="10"/>
        <v>4.1800000007580218E-2</v>
      </c>
      <c r="S127" s="22">
        <f t="shared" si="10"/>
        <v>4.8400000003050003E-2</v>
      </c>
      <c r="T127" s="22">
        <f t="shared" si="10"/>
        <v>4.1800000004581284E-2</v>
      </c>
      <c r="U127" s="22">
        <f t="shared" si="10"/>
        <v>4.1800000005547844E-2</v>
      </c>
      <c r="W127" s="19">
        <v>120</v>
      </c>
      <c r="X127" s="24">
        <f>D127-'1.1 Risk free BASE'!D127</f>
        <v>1.0351298231328521E-2</v>
      </c>
      <c r="Y127" s="24">
        <f>E127-'1.1 Risk free BASE'!E127</f>
        <v>1.204259591304413E-2</v>
      </c>
      <c r="Z127" s="24">
        <f>F127-'1.1 Risk free BASE'!F127</f>
        <v>9.9036076255829553E-3</v>
      </c>
      <c r="AA127" s="24">
        <f>G127-'1.1 Risk free BASE'!G127</f>
        <v>1.124188899863765E-2</v>
      </c>
      <c r="AB127" s="24">
        <f>H127-'1.1 Risk free BASE'!H127</f>
        <v>1.4048060046824462E-2</v>
      </c>
      <c r="AC127" s="24">
        <f>I127-'1.1 Risk free BASE'!I127</f>
        <v>7.8651148407899996E-3</v>
      </c>
      <c r="AD127" s="44">
        <f>J127-'1.1 Risk free BASE'!J127</f>
        <v>9.4000947675592084E-3</v>
      </c>
      <c r="AE127" s="44">
        <f>K127-'1.1 Risk free BASE'!K127</f>
        <v>8.8726364294002824E-3</v>
      </c>
      <c r="AF127" s="23">
        <f>L127-'1.1 Risk free BASE'!L127</f>
        <v>8.1169487661565398E-3</v>
      </c>
      <c r="AG127" s="24">
        <f>M127-'1.1 Risk free BASE'!M127</f>
        <v>3.7999556169827642E-3</v>
      </c>
      <c r="AH127" s="24">
        <f>N127-'1.1 Risk free BASE'!N127</f>
        <v>3.7999995713258183E-3</v>
      </c>
      <c r="AI127" s="24">
        <f>O127-'1.1 Risk free BASE'!O127</f>
        <v>4.6000011495852533E-3</v>
      </c>
      <c r="AJ127" s="24">
        <f>P127-'1.1 Risk free BASE'!P127</f>
        <v>5.0000013918418684E-3</v>
      </c>
      <c r="AK127" s="24">
        <f>Q127-'1.1 Risk free BASE'!Q127</f>
        <v>3.8000031372822374E-3</v>
      </c>
      <c r="AL127" s="24">
        <f>R127-'1.1 Risk free BASE'!R127</f>
        <v>3.8000001346882861E-3</v>
      </c>
      <c r="AM127" s="24">
        <f>S127-'1.1 Risk free BASE'!S127</f>
        <v>4.4000011036695597E-3</v>
      </c>
      <c r="AN127" s="24">
        <f>T127-'1.1 Risk free BASE'!T127</f>
        <v>3.8000003656339931E-3</v>
      </c>
      <c r="AO127" s="24">
        <f>U127-'1.1 Risk free BASE'!U127</f>
        <v>3.8000002469145144E-3</v>
      </c>
      <c r="AP127" s="4"/>
    </row>
    <row r="128" spans="2:42">
      <c r="B128" s="13"/>
      <c r="C128" s="19">
        <v>121</v>
      </c>
      <c r="D128" s="22">
        <v>4.825534270098486E-2</v>
      </c>
      <c r="E128" s="22">
        <v>5.2302200852732517E-2</v>
      </c>
      <c r="F128" s="22">
        <v>5.2141049935562567E-2</v>
      </c>
      <c r="G128" s="22">
        <v>5.7807846448052258E-2</v>
      </c>
      <c r="H128" s="22">
        <v>5.1338438171207645E-2</v>
      </c>
      <c r="I128" s="22">
        <v>4.2286967114387286E-2</v>
      </c>
      <c r="J128" s="43">
        <v>4.9699062049990417E-2</v>
      </c>
      <c r="K128" s="43">
        <v>4.4664391749461352E-2</v>
      </c>
      <c r="L128" s="27">
        <v>4.2877339706574924E-2</v>
      </c>
      <c r="M128" s="28">
        <f t="shared" si="10"/>
        <v>4.1800000002000903E-2</v>
      </c>
      <c r="N128" s="22">
        <f t="shared" si="10"/>
        <v>4.1800000001164905E-2</v>
      </c>
      <c r="O128" s="22">
        <f t="shared" si="10"/>
        <v>5.0600000002106293E-2</v>
      </c>
      <c r="P128" s="22">
        <f t="shared" si="10"/>
        <v>5.5000000001641292E-2</v>
      </c>
      <c r="Q128" s="22">
        <f t="shared" si="10"/>
        <v>4.180000094785874E-2</v>
      </c>
      <c r="R128" s="22">
        <f t="shared" si="10"/>
        <v>4.1800000005996818E-2</v>
      </c>
      <c r="S128" s="22">
        <f t="shared" si="10"/>
        <v>4.8400000002392307E-2</v>
      </c>
      <c r="T128" s="22">
        <f t="shared" si="10"/>
        <v>4.1800000003579196E-2</v>
      </c>
      <c r="U128" s="22">
        <f t="shared" si="10"/>
        <v>4.1800000004347249E-2</v>
      </c>
      <c r="W128" s="19">
        <v>121</v>
      </c>
      <c r="X128" s="24">
        <f>D128-'1.1 Risk free BASE'!D128</f>
        <v>1.029698861889794E-2</v>
      </c>
      <c r="Y128" s="24">
        <f>E128-'1.1 Risk free BASE'!E128</f>
        <v>1.1974057358347112E-2</v>
      </c>
      <c r="Z128" s="24">
        <f>F128-'1.1 Risk free BASE'!F128</f>
        <v>9.8598219044683244E-3</v>
      </c>
      <c r="AA128" s="24">
        <f>G128-'1.1 Risk free BASE'!G128</f>
        <v>1.1190317488575463E-2</v>
      </c>
      <c r="AB128" s="24">
        <f>H128-'1.1 Risk free BASE'!H128</f>
        <v>1.3963004138325408E-2</v>
      </c>
      <c r="AC128" s="24">
        <f>I128-'1.1 Risk free BASE'!I128</f>
        <v>7.8315683943543934E-3</v>
      </c>
      <c r="AD128" s="44">
        <f>J128-'1.1 Risk free BASE'!J128</f>
        <v>9.3588184915263106E-3</v>
      </c>
      <c r="AE128" s="44">
        <f>K128-'1.1 Risk free BASE'!K128</f>
        <v>8.8306998827216709E-3</v>
      </c>
      <c r="AF128" s="23">
        <f>L128-'1.1 Risk free BASE'!L128</f>
        <v>8.0813081136716924E-3</v>
      </c>
      <c r="AG128" s="24">
        <f>M128-'1.1 Risk free BASE'!M128</f>
        <v>3.7999595048432422E-3</v>
      </c>
      <c r="AH128" s="24">
        <f>N128-'1.1 Risk free BASE'!N128</f>
        <v>3.7999996380981838E-3</v>
      </c>
      <c r="AI128" s="24">
        <f>O128-'1.1 Risk free BASE'!O128</f>
        <v>4.600000985991004E-3</v>
      </c>
      <c r="AJ128" s="24">
        <f>P128-'1.1 Risk free BASE'!P128</f>
        <v>5.0000011976492065E-3</v>
      </c>
      <c r="AK128" s="24">
        <f>Q128-'1.1 Risk free BASE'!Q128</f>
        <v>3.800002512502676E-3</v>
      </c>
      <c r="AL128" s="24">
        <f>R128-'1.1 Risk free BASE'!R128</f>
        <v>3.8000001111313519E-3</v>
      </c>
      <c r="AM128" s="24">
        <f>S128-'1.1 Risk free BASE'!S128</f>
        <v>4.4000009459752576E-3</v>
      </c>
      <c r="AN128" s="24">
        <f>T128-'1.1 Risk free BASE'!T128</f>
        <v>3.8000003074027955E-3</v>
      </c>
      <c r="AO128" s="24">
        <f>U128-'1.1 Risk free BASE'!U128</f>
        <v>3.8000002060960547E-3</v>
      </c>
      <c r="AP128" s="4"/>
    </row>
    <row r="129" spans="2:42">
      <c r="B129" s="13"/>
      <c r="C129" s="19">
        <v>122</v>
      </c>
      <c r="D129" s="22">
        <v>4.8202267804875465E-2</v>
      </c>
      <c r="E129" s="22">
        <v>5.2215688349491973E-2</v>
      </c>
      <c r="F129" s="22">
        <v>5.2128409195025815E-2</v>
      </c>
      <c r="G129" s="22">
        <v>5.778480096441907E-2</v>
      </c>
      <c r="H129" s="22">
        <v>5.1259900363615385E-2</v>
      </c>
      <c r="I129" s="22">
        <v>4.2282974655615035E-2</v>
      </c>
      <c r="J129" s="43">
        <v>4.968840746026526E-2</v>
      </c>
      <c r="K129" s="43">
        <v>4.4640881145876499E-2</v>
      </c>
      <c r="L129" s="27">
        <v>4.2868504526319073E-2</v>
      </c>
      <c r="M129" s="28">
        <f t="shared" si="10"/>
        <v>4.1800000001537052E-2</v>
      </c>
      <c r="N129" s="22">
        <f t="shared" si="10"/>
        <v>4.1800000000981052E-2</v>
      </c>
      <c r="O129" s="22">
        <f t="shared" si="10"/>
        <v>5.0600000001657541E-2</v>
      </c>
      <c r="P129" s="22">
        <f t="shared" si="10"/>
        <v>5.5000000001278693E-2</v>
      </c>
      <c r="Q129" s="22">
        <f t="shared" si="10"/>
        <v>4.1800000753260846E-2</v>
      </c>
      <c r="R129" s="22">
        <f t="shared" si="10"/>
        <v>4.1800000004742044E-2</v>
      </c>
      <c r="S129" s="22">
        <f t="shared" si="10"/>
        <v>4.8400000001834087E-2</v>
      </c>
      <c r="T129" s="22">
        <f t="shared" si="10"/>
        <v>4.180000000279005E-2</v>
      </c>
      <c r="U129" s="22">
        <f t="shared" si="10"/>
        <v>4.1800000003402449E-2</v>
      </c>
      <c r="W129" s="19">
        <v>122</v>
      </c>
      <c r="X129" s="24">
        <f>D129-'1.1 Risk free BASE'!D129</f>
        <v>1.0243572066745532E-2</v>
      </c>
      <c r="Y129" s="24">
        <f>E129-'1.1 Risk free BASE'!E129</f>
        <v>1.1906649205500885E-2</v>
      </c>
      <c r="Z129" s="24">
        <f>F129-'1.1 Risk free BASE'!F129</f>
        <v>9.8167532383757194E-3</v>
      </c>
      <c r="AA129" s="24">
        <f>G129-'1.1 Risk free BASE'!G129</f>
        <v>1.1139591179824437E-2</v>
      </c>
      <c r="AB129" s="24">
        <f>H129-'1.1 Risk free BASE'!H129</f>
        <v>1.3879348475731135E-2</v>
      </c>
      <c r="AC129" s="24">
        <f>I129-'1.1 Risk free BASE'!I129</f>
        <v>7.798571084910888E-3</v>
      </c>
      <c r="AD129" s="44">
        <f>J129-'1.1 Risk free BASE'!J129</f>
        <v>9.3182181145645693E-3</v>
      </c>
      <c r="AE129" s="44">
        <f>K129-'1.1 Risk free BASE'!K129</f>
        <v>8.789451047265695E-3</v>
      </c>
      <c r="AF129" s="23">
        <f>L129-'1.1 Risk free BASE'!L129</f>
        <v>8.046251139393501E-3</v>
      </c>
      <c r="AG129" s="24">
        <f>M129-'1.1 Risk free BASE'!M129</f>
        <v>3.7999630521230454E-3</v>
      </c>
      <c r="AH129" s="24">
        <f>N129-'1.1 Risk free BASE'!N129</f>
        <v>3.7999996945541348E-3</v>
      </c>
      <c r="AI129" s="24">
        <f>O129-'1.1 Risk free BASE'!O129</f>
        <v>4.6000008457365293E-3</v>
      </c>
      <c r="AJ129" s="24">
        <f>P129-'1.1 Risk free BASE'!P129</f>
        <v>5.0000010305679687E-3</v>
      </c>
      <c r="AK129" s="24">
        <f>Q129-'1.1 Risk free BASE'!Q129</f>
        <v>3.8000020122850309E-3</v>
      </c>
      <c r="AL129" s="24">
        <f>R129-'1.1 Risk free BASE'!R129</f>
        <v>3.8000000916484922E-3</v>
      </c>
      <c r="AM129" s="24">
        <f>S129-'1.1 Risk free BASE'!S129</f>
        <v>4.400000810833804E-3</v>
      </c>
      <c r="AN129" s="24">
        <f>T129-'1.1 Risk free BASE'!T129</f>
        <v>3.8000002584668291E-3</v>
      </c>
      <c r="AO129" s="24">
        <f>U129-'1.1 Risk free BASE'!U129</f>
        <v>3.8000001720437382E-3</v>
      </c>
      <c r="AP129" s="4"/>
    </row>
    <row r="130" spans="2:42">
      <c r="B130" s="13"/>
      <c r="C130" s="19">
        <v>123</v>
      </c>
      <c r="D130" s="22">
        <v>4.8150058537286045E-2</v>
      </c>
      <c r="E130" s="22">
        <v>5.2130589493506463E-2</v>
      </c>
      <c r="F130" s="22">
        <v>5.211597414316782E-2</v>
      </c>
      <c r="G130" s="22">
        <v>5.7762130693985947E-2</v>
      </c>
      <c r="H130" s="22">
        <v>5.1182645316941944E-2</v>
      </c>
      <c r="I130" s="22">
        <v>4.2279047129785363E-2</v>
      </c>
      <c r="J130" s="43">
        <v>4.9677926221420421E-2</v>
      </c>
      <c r="K130" s="43">
        <v>4.4617753344804445E-2</v>
      </c>
      <c r="L130" s="27">
        <v>4.2859813080560194E-2</v>
      </c>
      <c r="M130" s="28">
        <f t="shared" si="10"/>
        <v>4.1800000001166016E-2</v>
      </c>
      <c r="N130" s="22">
        <f t="shared" si="10"/>
        <v>4.180000000065931E-2</v>
      </c>
      <c r="O130" s="22">
        <f t="shared" si="10"/>
        <v>5.0600000001248313E-2</v>
      </c>
      <c r="P130" s="22">
        <f t="shared" si="10"/>
        <v>5.5000000000969163E-2</v>
      </c>
      <c r="Q130" s="22">
        <f t="shared" si="10"/>
        <v>4.1800000598581022E-2</v>
      </c>
      <c r="R130" s="22">
        <f t="shared" si="10"/>
        <v>4.1800000003723525E-2</v>
      </c>
      <c r="S130" s="22">
        <f t="shared" si="10"/>
        <v>4.8400000001446619E-2</v>
      </c>
      <c r="T130" s="22">
        <f t="shared" si="10"/>
        <v>4.1800000002186311E-2</v>
      </c>
      <c r="U130" s="22">
        <f t="shared" si="10"/>
        <v>4.1800000002692128E-2</v>
      </c>
      <c r="W130" s="19">
        <v>123</v>
      </c>
      <c r="X130" s="24">
        <f>D130-'1.1 Risk free BASE'!D130</f>
        <v>1.019102672470229E-2</v>
      </c>
      <c r="Y130" s="24">
        <f>E130-'1.1 Risk free BASE'!E130</f>
        <v>1.184034371813758E-2</v>
      </c>
      <c r="Z130" s="24">
        <f>F130-'1.1 Risk free BASE'!F130</f>
        <v>9.7743841562554223E-3</v>
      </c>
      <c r="AA130" s="24">
        <f>G130-'1.1 Risk free BASE'!G130</f>
        <v>1.1089689463488428E-2</v>
      </c>
      <c r="AB130" s="24">
        <f>H130-'1.1 Risk free BASE'!H130</f>
        <v>1.3797058764575709E-2</v>
      </c>
      <c r="AC130" s="24">
        <f>I130-'1.1 Risk free BASE'!I130</f>
        <v>7.7661095383441126E-3</v>
      </c>
      <c r="AD130" s="44">
        <f>J130-'1.1 Risk free BASE'!J130</f>
        <v>9.2782771698498578E-3</v>
      </c>
      <c r="AE130" s="44">
        <f>K130-'1.1 Risk free BASE'!K130</f>
        <v>8.7488731441367484E-3</v>
      </c>
      <c r="AF130" s="23">
        <f>L130-'1.1 Risk free BASE'!L130</f>
        <v>8.0117636216792132E-3</v>
      </c>
      <c r="AG130" s="24">
        <f>M130-'1.1 Risk free BASE'!M130</f>
        <v>3.7999662887568952E-3</v>
      </c>
      <c r="AH130" s="24">
        <f>N130-'1.1 Risk free BASE'!N130</f>
        <v>3.7999997420117282E-3</v>
      </c>
      <c r="AI130" s="24">
        <f>O130-'1.1 Risk free BASE'!O130</f>
        <v>4.6000007253605979E-3</v>
      </c>
      <c r="AJ130" s="24">
        <f>P130-'1.1 Risk free BASE'!P130</f>
        <v>5.0000008868458234E-3</v>
      </c>
      <c r="AK130" s="24">
        <f>Q130-'1.1 Risk free BASE'!Q130</f>
        <v>3.8000016116801483E-3</v>
      </c>
      <c r="AL130" s="24">
        <f>R130-'1.1 Risk free BASE'!R130</f>
        <v>3.8000000755753494E-3</v>
      </c>
      <c r="AM130" s="24">
        <f>S130-'1.1 Risk free BASE'!S130</f>
        <v>4.4000006950202231E-3</v>
      </c>
      <c r="AN130" s="24">
        <f>T130-'1.1 Risk free BASE'!T130</f>
        <v>3.8000002173137482E-3</v>
      </c>
      <c r="AO130" s="24">
        <f>U130-'1.1 Risk free BASE'!U130</f>
        <v>3.8000001436404585E-3</v>
      </c>
      <c r="AP130" s="4"/>
    </row>
    <row r="131" spans="2:42">
      <c r="B131" s="13"/>
      <c r="C131" s="19">
        <v>124</v>
      </c>
      <c r="D131" s="22">
        <v>4.809869389254029E-2</v>
      </c>
      <c r="E131" s="22">
        <v>5.2046869916543725E-2</v>
      </c>
      <c r="F131" s="22">
        <v>5.2103739800092974E-2</v>
      </c>
      <c r="G131" s="22">
        <v>5.7739826547248185E-2</v>
      </c>
      <c r="H131" s="22">
        <v>5.1106641859117952E-2</v>
      </c>
      <c r="I131" s="22">
        <v>4.2275182965583635E-2</v>
      </c>
      <c r="J131" s="43">
        <v>4.9667614136950089E-2</v>
      </c>
      <c r="K131" s="43">
        <v>4.4594999072494312E-2</v>
      </c>
      <c r="L131" s="27">
        <v>4.2851261890098691E-2</v>
      </c>
      <c r="M131" s="28">
        <f t="shared" si="10"/>
        <v>4.1800000000962401E-2</v>
      </c>
      <c r="N131" s="22">
        <f t="shared" si="10"/>
        <v>4.1800000000457471E-2</v>
      </c>
      <c r="O131" s="22">
        <f t="shared" si="10"/>
        <v>5.0600000000983858E-2</v>
      </c>
      <c r="P131" s="22">
        <f t="shared" si="10"/>
        <v>5.5000000000756888E-2</v>
      </c>
      <c r="Q131" s="22">
        <f t="shared" si="10"/>
        <v>4.1800000475690657E-2</v>
      </c>
      <c r="R131" s="22">
        <f t="shared" si="10"/>
        <v>4.1800000002930826E-2</v>
      </c>
      <c r="S131" s="22">
        <f t="shared" si="10"/>
        <v>4.8400000001116217E-2</v>
      </c>
      <c r="T131" s="22">
        <f t="shared" si="10"/>
        <v>4.1800000001742665E-2</v>
      </c>
      <c r="U131" s="22">
        <f t="shared" si="10"/>
        <v>4.1800000002116811E-2</v>
      </c>
      <c r="W131" s="19">
        <v>124</v>
      </c>
      <c r="X131" s="24">
        <f>D131-'1.1 Risk free BASE'!D131</f>
        <v>1.0139331449768862E-2</v>
      </c>
      <c r="Y131" s="24">
        <f>E131-'1.1 Risk free BASE'!E131</f>
        <v>1.1775114059938696E-2</v>
      </c>
      <c r="Z131" s="24">
        <f>F131-'1.1 Risk free BASE'!F131</f>
        <v>9.7326977500460377E-3</v>
      </c>
      <c r="AA131" s="24">
        <f>G131-'1.1 Risk free BASE'!G131</f>
        <v>1.1040592395270332E-2</v>
      </c>
      <c r="AB131" s="24">
        <f>H131-'1.1 Risk free BASE'!H131</f>
        <v>1.3716101821094062E-2</v>
      </c>
      <c r="AC131" s="24">
        <f>I131-'1.1 Risk free BASE'!I131</f>
        <v>7.7341708113363161E-3</v>
      </c>
      <c r="AD131" s="44">
        <f>J131-'1.1 Risk free BASE'!J131</f>
        <v>9.238979721136964E-3</v>
      </c>
      <c r="AE131" s="44">
        <f>K131-'1.1 Risk free BASE'!K131</f>
        <v>8.7089499358612432E-3</v>
      </c>
      <c r="AF131" s="23">
        <f>L131-'1.1 Risk free BASE'!L131</f>
        <v>7.9778317971819224E-3</v>
      </c>
      <c r="AG131" s="24">
        <f>M131-'1.1 Risk free BASE'!M131</f>
        <v>3.7999692419430353E-3</v>
      </c>
      <c r="AH131" s="24">
        <f>N131-'1.1 Risk free BASE'!N131</f>
        <v>3.799999782188479E-3</v>
      </c>
      <c r="AI131" s="24">
        <f>O131-'1.1 Risk free BASE'!O131</f>
        <v>4.6000006222259859E-3</v>
      </c>
      <c r="AJ131" s="24">
        <f>P131-'1.1 Risk free BASE'!P131</f>
        <v>5.0000007631310073E-3</v>
      </c>
      <c r="AK131" s="24">
        <f>Q131-'1.1 Risk free BASE'!Q131</f>
        <v>3.8000012908772085E-3</v>
      </c>
      <c r="AL131" s="24">
        <f>R131-'1.1 Risk free BASE'!R131</f>
        <v>3.8000000623847896E-3</v>
      </c>
      <c r="AM131" s="24">
        <f>S131-'1.1 Risk free BASE'!S131</f>
        <v>4.4000005957238741E-3</v>
      </c>
      <c r="AN131" s="24">
        <f>T131-'1.1 Risk free BASE'!T131</f>
        <v>3.8000001827833696E-3</v>
      </c>
      <c r="AO131" s="24">
        <f>U131-'1.1 Risk free BASE'!U131</f>
        <v>3.8000001199116618E-3</v>
      </c>
      <c r="AP131" s="4"/>
    </row>
    <row r="132" spans="2:42">
      <c r="B132" s="13"/>
      <c r="C132" s="19">
        <v>125</v>
      </c>
      <c r="D132" s="22">
        <v>4.8048153539146599E-2</v>
      </c>
      <c r="E132" s="22">
        <v>5.1964496355477063E-2</v>
      </c>
      <c r="F132" s="22">
        <v>5.2091701345374108E-2</v>
      </c>
      <c r="G132" s="22">
        <v>5.7717879725938559E-2</v>
      </c>
      <c r="H132" s="22">
        <v>5.1031859819913761E-2</v>
      </c>
      <c r="I132" s="22">
        <v>4.2271380641988321E-2</v>
      </c>
      <c r="J132" s="43">
        <v>4.9657467144717415E-2</v>
      </c>
      <c r="K132" s="43">
        <v>4.4572609352348413E-2</v>
      </c>
      <c r="L132" s="27">
        <v>4.2842847587124533E-2</v>
      </c>
      <c r="M132" s="28">
        <f t="shared" si="10"/>
        <v>4.1800000000635329E-2</v>
      </c>
      <c r="N132" s="22">
        <f t="shared" si="10"/>
        <v>4.1800000000454807E-2</v>
      </c>
      <c r="O132" s="22">
        <f t="shared" si="10"/>
        <v>5.0600000000743162E-2</v>
      </c>
      <c r="P132" s="22">
        <f t="shared" si="10"/>
        <v>5.5000000000584359E-2</v>
      </c>
      <c r="Q132" s="22">
        <f t="shared" si="10"/>
        <v>4.1800000378067637E-2</v>
      </c>
      <c r="R132" s="22">
        <f t="shared" si="10"/>
        <v>4.1800000002317539E-2</v>
      </c>
      <c r="S132" s="22">
        <f t="shared" si="10"/>
        <v>4.8400000000868637E-2</v>
      </c>
      <c r="T132" s="22">
        <f t="shared" si="10"/>
        <v>4.1800000001317006E-2</v>
      </c>
      <c r="U132" s="22">
        <f t="shared" si="10"/>
        <v>4.1800000001640303E-2</v>
      </c>
      <c r="W132" s="19">
        <v>125</v>
      </c>
      <c r="X132" s="24">
        <f>D132-'1.1 Risk free BASE'!D132</f>
        <v>1.0088465777724043E-2</v>
      </c>
      <c r="Y132" s="24">
        <f>E132-'1.1 Risk free BASE'!E132</f>
        <v>1.1710934258417627E-2</v>
      </c>
      <c r="Z132" s="24">
        <f>F132-'1.1 Risk free BASE'!F132</f>
        <v>9.6916776521773773E-3</v>
      </c>
      <c r="AA132" s="24">
        <f>G132-'1.1 Risk free BASE'!G132</f>
        <v>1.0992280668898902E-2</v>
      </c>
      <c r="AB132" s="24">
        <f>H132-'1.1 Risk free BASE'!H132</f>
        <v>1.3636445527641428E-2</v>
      </c>
      <c r="AC132" s="24">
        <f>I132-'1.1 Risk free BASE'!I132</f>
        <v>7.7027423741593548E-3</v>
      </c>
      <c r="AD132" s="44">
        <f>J132-'1.1 Risk free BASE'!J132</f>
        <v>9.2003103415632115E-3</v>
      </c>
      <c r="AE132" s="44">
        <f>K132-'1.1 Risk free BASE'!K132</f>
        <v>8.669665704724272E-3</v>
      </c>
      <c r="AF132" s="23">
        <f>L132-'1.1 Risk free BASE'!L132</f>
        <v>7.944442342537883E-3</v>
      </c>
      <c r="AG132" s="24">
        <f>M132-'1.1 Risk free BASE'!M132</f>
        <v>3.7999719362558082E-3</v>
      </c>
      <c r="AH132" s="24">
        <f>N132-'1.1 Risk free BASE'!N132</f>
        <v>3.7999998162279169E-3</v>
      </c>
      <c r="AI132" s="24">
        <f>O132-'1.1 Risk free BASE'!O132</f>
        <v>4.6000005337281102E-3</v>
      </c>
      <c r="AJ132" s="24">
        <f>P132-'1.1 Risk free BASE'!P132</f>
        <v>5.0000006567139099E-3</v>
      </c>
      <c r="AK132" s="24">
        <f>Q132-'1.1 Risk free BASE'!Q132</f>
        <v>3.8000010340195622E-3</v>
      </c>
      <c r="AL132" s="24">
        <f>R132-'1.1 Risk free BASE'!R132</f>
        <v>3.8000000514561982E-3</v>
      </c>
      <c r="AM132" s="24">
        <f>S132-'1.1 Risk free BASE'!S132</f>
        <v>4.4000005106714646E-3</v>
      </c>
      <c r="AN132" s="24">
        <f>T132-'1.1 Risk free BASE'!T132</f>
        <v>3.8000001536766526E-3</v>
      </c>
      <c r="AO132" s="24">
        <f>U132-'1.1 Risk free BASE'!U132</f>
        <v>3.8000001001019523E-3</v>
      </c>
      <c r="AP132" s="4"/>
    </row>
    <row r="133" spans="2:42">
      <c r="B133" s="13"/>
      <c r="C133" s="19">
        <v>126</v>
      </c>
      <c r="D133" s="22">
        <v>4.7998417792970649E-2</v>
      </c>
      <c r="E133" s="22">
        <v>5.1883436608218148E-2</v>
      </c>
      <c r="F133" s="22">
        <v>5.2079854111722002E-2</v>
      </c>
      <c r="G133" s="22">
        <v>5.7696281711456354E-2</v>
      </c>
      <c r="H133" s="22">
        <v>5.0958269991021599E-2</v>
      </c>
      <c r="I133" s="22">
        <v>4.2267638686274811E-2</v>
      </c>
      <c r="J133" s="43">
        <v>4.9647481311618114E-2</v>
      </c>
      <c r="K133" s="43">
        <v>4.4550575493116362E-2</v>
      </c>
      <c r="L133" s="27">
        <v>4.2834566910795679E-2</v>
      </c>
      <c r="M133" s="28">
        <f t="shared" si="10"/>
        <v>4.1800000000536741E-2</v>
      </c>
      <c r="N133" s="22">
        <f t="shared" si="10"/>
        <v>4.1800000000333792E-2</v>
      </c>
      <c r="O133" s="22">
        <f t="shared" si="10"/>
        <v>5.0600000000607936E-2</v>
      </c>
      <c r="P133" s="22">
        <f t="shared" si="10"/>
        <v>5.5000000000475335E-2</v>
      </c>
      <c r="Q133" s="22">
        <f t="shared" si="10"/>
        <v>4.1800000300427742E-2</v>
      </c>
      <c r="R133" s="22">
        <f t="shared" si="10"/>
        <v>4.1800000001857684E-2</v>
      </c>
      <c r="S133" s="22">
        <f t="shared" si="10"/>
        <v>4.8400000000648147E-2</v>
      </c>
      <c r="T133" s="22">
        <f t="shared" si="10"/>
        <v>4.1800000001047666E-2</v>
      </c>
      <c r="U133" s="22">
        <f t="shared" si="10"/>
        <v>4.1800000001300575E-2</v>
      </c>
      <c r="W133" s="19">
        <v>126</v>
      </c>
      <c r="X133" s="24">
        <f>D133-'1.1 Risk free BASE'!D133</f>
        <v>1.0038409896097722E-2</v>
      </c>
      <c r="Y133" s="24">
        <f>E133-'1.1 Risk free BASE'!E133</f>
        <v>1.1647779170436356E-2</v>
      </c>
      <c r="Z133" s="24">
        <f>F133-'1.1 Risk free BASE'!F133</f>
        <v>9.6513080141487073E-3</v>
      </c>
      <c r="AA133" s="24">
        <f>G133-'1.1 Risk free BASE'!G133</f>
        <v>1.0944735590820764E-2</v>
      </c>
      <c r="AB133" s="24">
        <f>H133-'1.1 Risk free BASE'!H133</f>
        <v>1.3558058790239969E-2</v>
      </c>
      <c r="AC133" s="24">
        <f>I133-'1.1 Risk free BASE'!I133</f>
        <v>7.6718120942875778E-3</v>
      </c>
      <c r="AD133" s="44">
        <f>J133-'1.1 Risk free BASE'!J133</f>
        <v>9.1622540934583885E-3</v>
      </c>
      <c r="AE133" s="44">
        <f>K133-'1.1 Risk free BASE'!K133</f>
        <v>8.6310052321401098E-3</v>
      </c>
      <c r="AF133" s="23">
        <f>L133-'1.1 Risk free BASE'!L133</f>
        <v>7.911582356926683E-3</v>
      </c>
      <c r="AG133" s="24">
        <f>M133-'1.1 Risk free BASE'!M133</f>
        <v>3.7999743947958464E-3</v>
      </c>
      <c r="AH133" s="24">
        <f>N133-'1.1 Risk free BASE'!N133</f>
        <v>3.7999998448599026E-3</v>
      </c>
      <c r="AI133" s="24">
        <f>O133-'1.1 Risk free BASE'!O133</f>
        <v>4.6000004578139464E-3</v>
      </c>
      <c r="AJ133" s="24">
        <f>P133-'1.1 Risk free BASE'!P133</f>
        <v>5.0000005651540391E-3</v>
      </c>
      <c r="AK133" s="24">
        <f>Q133-'1.1 Risk free BASE'!Q133</f>
        <v>3.8000008282548237E-3</v>
      </c>
      <c r="AL133" s="24">
        <f>R133-'1.1 Risk free BASE'!R133</f>
        <v>3.8000000424618374E-3</v>
      </c>
      <c r="AM133" s="24">
        <f>S133-'1.1 Risk free BASE'!S133</f>
        <v>4.400000437710494E-3</v>
      </c>
      <c r="AN133" s="24">
        <f>T133-'1.1 Risk free BASE'!T133</f>
        <v>3.8000001292550767E-3</v>
      </c>
      <c r="AO133" s="24">
        <f>U133-'1.1 Risk free BASE'!U133</f>
        <v>3.8000000835916037E-3</v>
      </c>
      <c r="AP133" s="4"/>
    </row>
    <row r="134" spans="2:42">
      <c r="B134" s="13"/>
      <c r="C134" s="19">
        <v>127</v>
      </c>
      <c r="D134" s="22">
        <v>4.7949467591670292E-2</v>
      </c>
      <c r="E134" s="22">
        <v>5.1803659491749698E-2</v>
      </c>
      <c r="F134" s="22">
        <v>5.2068193578949762E-2</v>
      </c>
      <c r="G134" s="22">
        <v>5.7675024253841967E-2</v>
      </c>
      <c r="H134" s="22">
        <v>5.088584408803043E-2</v>
      </c>
      <c r="I134" s="22">
        <v>4.2263955672113163E-2</v>
      </c>
      <c r="J134" s="43">
        <v>4.963765282849919E-2</v>
      </c>
      <c r="K134" s="43">
        <v>4.4528889077645184E-2</v>
      </c>
      <c r="L134" s="27">
        <v>4.2826416703023673E-2</v>
      </c>
      <c r="M134" s="28">
        <f t="shared" si="10"/>
        <v>4.18000000004628E-2</v>
      </c>
      <c r="N134" s="22">
        <f t="shared" si="10"/>
        <v>4.1800000000268955E-2</v>
      </c>
      <c r="O134" s="22">
        <f t="shared" si="10"/>
        <v>5.0600000000430745E-2</v>
      </c>
      <c r="P134" s="22">
        <f t="shared" si="10"/>
        <v>5.5000000000349436E-2</v>
      </c>
      <c r="Q134" s="22">
        <f t="shared" si="10"/>
        <v>4.1800000238713331E-2</v>
      </c>
      <c r="R134" s="22">
        <f t="shared" si="10"/>
        <v>4.1800000001433357E-2</v>
      </c>
      <c r="S134" s="22">
        <f t="shared" si="10"/>
        <v>4.8400000000508703E-2</v>
      </c>
      <c r="T134" s="22">
        <f t="shared" si="10"/>
        <v>4.1800000000822291E-2</v>
      </c>
      <c r="U134" s="22">
        <f t="shared" si="10"/>
        <v>4.1800000001002813E-2</v>
      </c>
      <c r="W134" s="19">
        <v>127</v>
      </c>
      <c r="X134" s="24">
        <f>D134-'1.1 Risk free BASE'!D134</f>
        <v>9.9891446184159349E-3</v>
      </c>
      <c r="Y134" s="24">
        <f>E134-'1.1 Risk free BASE'!E134</f>
        <v>1.1585624449368392E-2</v>
      </c>
      <c r="Z134" s="24">
        <f>F134-'1.1 Risk free BASE'!F134</f>
        <v>9.6115734861146329E-3</v>
      </c>
      <c r="AA134" s="24">
        <f>G134-'1.1 Risk free BASE'!G134</f>
        <v>1.0897939056084827E-2</v>
      </c>
      <c r="AB134" s="24">
        <f>H134-'1.1 Risk free BASE'!H134</f>
        <v>1.3480911498134684E-2</v>
      </c>
      <c r="AC134" s="24">
        <f>I134-'1.1 Risk free BASE'!I134</f>
        <v>7.6413682207818745E-3</v>
      </c>
      <c r="AD134" s="44">
        <f>J134-'1.1 Risk free BASE'!J134</f>
        <v>9.1247965091099115E-3</v>
      </c>
      <c r="AE134" s="44">
        <f>K134-'1.1 Risk free BASE'!K134</f>
        <v>8.5929537789954935E-3</v>
      </c>
      <c r="AF134" s="23">
        <f>L134-'1.1 Risk free BASE'!L134</f>
        <v>7.8792393454507614E-3</v>
      </c>
      <c r="AG134" s="24">
        <f>M134-'1.1 Risk free BASE'!M134</f>
        <v>3.7999766378946642E-3</v>
      </c>
      <c r="AH134" s="24">
        <f>N134-'1.1 Risk free BASE'!N134</f>
        <v>3.799999869050108E-3</v>
      </c>
      <c r="AI134" s="24">
        <f>O134-'1.1 Risk free BASE'!O134</f>
        <v>4.6000003926998101E-3</v>
      </c>
      <c r="AJ134" s="24">
        <f>P134-'1.1 Risk free BASE'!P134</f>
        <v>5.000000486301559E-3</v>
      </c>
      <c r="AK134" s="24">
        <f>Q134-'1.1 Risk free BASE'!Q134</f>
        <v>3.800000663423786E-3</v>
      </c>
      <c r="AL134" s="24">
        <f>R134-'1.1 Risk free BASE'!R134</f>
        <v>3.8000000350297825E-3</v>
      </c>
      <c r="AM134" s="24">
        <f>S134-'1.1 Risk free BASE'!S134</f>
        <v>4.4000003752120431E-3</v>
      </c>
      <c r="AN134" s="24">
        <f>T134-'1.1 Risk free BASE'!T134</f>
        <v>3.8000001086928581E-3</v>
      </c>
      <c r="AO134" s="24">
        <f>U134-'1.1 Risk free BASE'!U134</f>
        <v>3.8000000698001912E-3</v>
      </c>
      <c r="AP134" s="4"/>
    </row>
    <row r="135" spans="2:42">
      <c r="B135" s="13"/>
      <c r="C135" s="19">
        <v>128</v>
      </c>
      <c r="D135" s="22">
        <v>4.7901284470335703E-2</v>
      </c>
      <c r="E135" s="22">
        <v>5.1725134802127704E-2</v>
      </c>
      <c r="F135" s="22">
        <v>5.2056715368225648E-2</v>
      </c>
      <c r="G135" s="22">
        <v>5.7654099361271083E-2</v>
      </c>
      <c r="H135" s="22">
        <v>5.0814554714187832E-2</v>
      </c>
      <c r="I135" s="22">
        <v>4.2260330217756437E-2</v>
      </c>
      <c r="J135" s="43">
        <v>4.9627978005312379E-2</v>
      </c>
      <c r="K135" s="43">
        <v>4.4507541952159002E-2</v>
      </c>
      <c r="L135" s="27">
        <v>4.2818393904458851E-2</v>
      </c>
      <c r="M135" s="28">
        <f t="shared" si="10"/>
        <v>4.1800000000221882E-2</v>
      </c>
      <c r="N135" s="22">
        <f t="shared" si="10"/>
        <v>4.1800000000198567E-2</v>
      </c>
      <c r="O135" s="22">
        <f t="shared" si="10"/>
        <v>5.0600000000353251E-2</v>
      </c>
      <c r="P135" s="22">
        <f t="shared" si="10"/>
        <v>5.5000000000283045E-2</v>
      </c>
      <c r="Q135" s="22">
        <f t="shared" si="10"/>
        <v>4.1800000189719189E-2</v>
      </c>
      <c r="R135" s="22">
        <f t="shared" si="10"/>
        <v>4.1800000001124715E-2</v>
      </c>
      <c r="S135" s="22">
        <f t="shared" si="10"/>
        <v>4.8400000000401677E-2</v>
      </c>
      <c r="T135" s="22">
        <f t="shared" si="10"/>
        <v>4.1800000000647541E-2</v>
      </c>
      <c r="U135" s="22">
        <f t="shared" si="10"/>
        <v>4.1800000000790538E-2</v>
      </c>
      <c r="W135" s="19">
        <v>128</v>
      </c>
      <c r="X135" s="24">
        <f>D135-'1.1 Risk free BASE'!D135</f>
        <v>9.9406513596642654E-3</v>
      </c>
      <c r="Y135" s="24">
        <f>E135-'1.1 Risk free BASE'!E135</f>
        <v>1.1524446513802244E-2</v>
      </c>
      <c r="Z135" s="24">
        <f>F135-'1.1 Risk free BASE'!F135</f>
        <v>9.5724591974284401E-3</v>
      </c>
      <c r="AA135" s="24">
        <f>G135-'1.1 Risk free BASE'!G135</f>
        <v>1.0851873525360212E-2</v>
      </c>
      <c r="AB135" s="24">
        <f>H135-'1.1 Risk free BASE'!H135</f>
        <v>1.3404974485248466E-2</v>
      </c>
      <c r="AC135" s="24">
        <f>I135-'1.1 Risk free BASE'!I135</f>
        <v>7.6113993694053583E-3</v>
      </c>
      <c r="AD135" s="44">
        <f>J135-'1.1 Risk free BASE'!J135</f>
        <v>9.0879235724252716E-3</v>
      </c>
      <c r="AE135" s="44">
        <f>K135-'1.1 Risk free BASE'!K135</f>
        <v>8.5554970669157182E-3</v>
      </c>
      <c r="AF135" s="23">
        <f>L135-'1.1 Risk free BASE'!L135</f>
        <v>7.8474012032965224E-3</v>
      </c>
      <c r="AG135" s="24">
        <f>M135-'1.1 Risk free BASE'!M135</f>
        <v>3.7999786843723182E-3</v>
      </c>
      <c r="AH135" s="24">
        <f>N135-'1.1 Risk free BASE'!N135</f>
        <v>3.7999998894149289E-3</v>
      </c>
      <c r="AI135" s="24">
        <f>O135-'1.1 Risk free BASE'!O135</f>
        <v>4.6000003368533715E-3</v>
      </c>
      <c r="AJ135" s="24">
        <f>P135-'1.1 Risk free BASE'!P135</f>
        <v>5.0000004185342117E-3</v>
      </c>
      <c r="AK135" s="24">
        <f>Q135-'1.1 Risk free BASE'!Q135</f>
        <v>3.8000005315008689E-3</v>
      </c>
      <c r="AL135" s="24">
        <f>R135-'1.1 Risk free BASE'!R135</f>
        <v>3.8000000288953562E-3</v>
      </c>
      <c r="AM135" s="24">
        <f>S135-'1.1 Risk free BASE'!S135</f>
        <v>4.4000003216524419E-3</v>
      </c>
      <c r="AN135" s="24">
        <f>T135-'1.1 Risk free BASE'!T135</f>
        <v>3.8000000914311105E-3</v>
      </c>
      <c r="AO135" s="24">
        <f>U135-'1.1 Risk free BASE'!U135</f>
        <v>3.8000000583040539E-3</v>
      </c>
      <c r="AP135" s="4"/>
    </row>
    <row r="136" spans="2:42">
      <c r="B136" s="13"/>
      <c r="C136" s="19">
        <v>129</v>
      </c>
      <c r="D136" s="22">
        <v>4.7853850538270848E-2</v>
      </c>
      <c r="E136" s="22">
        <v>5.1647833276356359E-2</v>
      </c>
      <c r="F136" s="22">
        <v>5.2045415236588122E-2</v>
      </c>
      <c r="G136" s="22">
        <v>5.763349929003625E-2</v>
      </c>
      <c r="H136" s="22">
        <v>5.0744375325853186E-2</v>
      </c>
      <c r="I136" s="22">
        <v>4.2256760984311859E-2</v>
      </c>
      <c r="J136" s="43">
        <v>4.9618453266496276E-2</v>
      </c>
      <c r="K136" s="43">
        <v>4.448652621603677E-2</v>
      </c>
      <c r="L136" s="27">
        <v>4.2810495550660521E-2</v>
      </c>
      <c r="M136" s="28">
        <f t="shared" si="10"/>
        <v>4.1800000000243198E-2</v>
      </c>
      <c r="N136" s="22">
        <f t="shared" si="10"/>
        <v>4.1800000000138393E-2</v>
      </c>
      <c r="O136" s="22">
        <f t="shared" si="10"/>
        <v>5.060000000028464E-2</v>
      </c>
      <c r="P136" s="22">
        <f t="shared" si="10"/>
        <v>5.5000000000191118E-2</v>
      </c>
      <c r="Q136" s="22">
        <f t="shared" si="10"/>
        <v>4.1800000150794769E-2</v>
      </c>
      <c r="R136" s="22">
        <f t="shared" si="10"/>
        <v>4.1800000000915327E-2</v>
      </c>
      <c r="S136" s="22">
        <f t="shared" si="10"/>
        <v>4.8400000000333732E-2</v>
      </c>
      <c r="T136" s="22">
        <f t="shared" si="10"/>
        <v>4.1800000000465909E-2</v>
      </c>
      <c r="U136" s="22">
        <f t="shared" si="10"/>
        <v>4.1800000000636661E-2</v>
      </c>
      <c r="W136" s="19">
        <v>129</v>
      </c>
      <c r="X136" s="24">
        <f>D136-'1.1 Risk free BASE'!D136</f>
        <v>9.8929121128989994E-3</v>
      </c>
      <c r="Y136" s="24">
        <f>E136-'1.1 Risk free BASE'!E136</f>
        <v>1.1464222517714839E-2</v>
      </c>
      <c r="Z136" s="24">
        <f>F136-'1.1 Risk free BASE'!F136</f>
        <v>9.5339507380878263E-3</v>
      </c>
      <c r="AA136" s="24">
        <f>G136-'1.1 Risk free BASE'!G136</f>
        <v>1.0806522003019126E-2</v>
      </c>
      <c r="AB136" s="24">
        <f>H136-'1.1 Risk free BASE'!H136</f>
        <v>1.3330219493431938E-2</v>
      </c>
      <c r="AC136" s="24">
        <f>I136-'1.1 Risk free BASE'!I136</f>
        <v>7.5818945084309419E-3</v>
      </c>
      <c r="AD136" s="44">
        <f>J136-'1.1 Risk free BASE'!J136</f>
        <v>9.0516217014482425E-3</v>
      </c>
      <c r="AE136" s="44">
        <f>K136-'1.1 Risk free BASE'!K136</f>
        <v>8.518621260400705E-3</v>
      </c>
      <c r="AF136" s="23">
        <f>L136-'1.1 Risk free BASE'!L136</f>
        <v>7.8160562006286405E-3</v>
      </c>
      <c r="AG136" s="24">
        <f>M136-'1.1 Risk free BASE'!M136</f>
        <v>3.7999805517501262E-3</v>
      </c>
      <c r="AH136" s="24">
        <f>N136-'1.1 Risk free BASE'!N136</f>
        <v>3.7999999066880008E-3</v>
      </c>
      <c r="AI136" s="24">
        <f>O136-'1.1 Risk free BASE'!O136</f>
        <v>4.6000002890003167E-3</v>
      </c>
      <c r="AJ136" s="24">
        <f>P136-'1.1 Risk free BASE'!P136</f>
        <v>5.0000003601553544E-3</v>
      </c>
      <c r="AK136" s="24">
        <f>Q136-'1.1 Risk free BASE'!Q136</f>
        <v>3.8000004257860986E-3</v>
      </c>
      <c r="AL136" s="24">
        <f>R136-'1.1 Risk free BASE'!R136</f>
        <v>3.8000000239051257E-3</v>
      </c>
      <c r="AM136" s="24">
        <f>S136-'1.1 Risk free BASE'!S136</f>
        <v>4.4000002757722534E-3</v>
      </c>
      <c r="AN136" s="24">
        <f>T136-'1.1 Risk free BASE'!T136</f>
        <v>3.8000000768771969E-3</v>
      </c>
      <c r="AO136" s="24">
        <f>U136-'1.1 Risk free BASE'!U136</f>
        <v>3.8000000486662078E-3</v>
      </c>
      <c r="AP136" s="4"/>
    </row>
    <row r="137" spans="2:42">
      <c r="B137" s="13"/>
      <c r="C137" s="19">
        <v>130</v>
      </c>
      <c r="D137" s="22">
        <v>4.7807148456840087E-2</v>
      </c>
      <c r="E137" s="22">
        <v>5.1571726556029374E-2</v>
      </c>
      <c r="F137" s="22">
        <v>5.2034289071716922E-2</v>
      </c>
      <c r="G137" s="22">
        <v>5.7613216534992739E-2</v>
      </c>
      <c r="H137" s="22">
        <v>5.0675280199550699E-2</v>
      </c>
      <c r="I137" s="22">
        <v>4.2253246674091693E-2</v>
      </c>
      <c r="J137" s="43">
        <v>4.9609075146569648E-2</v>
      </c>
      <c r="K137" s="43">
        <v>4.4465834212065625E-2</v>
      </c>
      <c r="L137" s="27">
        <v>4.280271876844588E-2</v>
      </c>
      <c r="M137" s="28">
        <f t="shared" ref="M137:U152" si="11">IF($C137=1,D137,(1+D137)^$C137/(1+D136)^($C136)-1)</f>
        <v>4.1800000000225657E-2</v>
      </c>
      <c r="N137" s="22">
        <f t="shared" si="11"/>
        <v>4.18000000001435E-2</v>
      </c>
      <c r="O137" s="22">
        <f t="shared" si="11"/>
        <v>5.0600000000187606E-2</v>
      </c>
      <c r="P137" s="22">
        <f t="shared" si="11"/>
        <v>5.5000000000156257E-2</v>
      </c>
      <c r="Q137" s="22">
        <f t="shared" si="11"/>
        <v>4.1800000119834646E-2</v>
      </c>
      <c r="R137" s="22">
        <f t="shared" si="11"/>
        <v>4.1800000000691284E-2</v>
      </c>
      <c r="S137" s="22">
        <f t="shared" si="11"/>
        <v>4.8400000000222931E-2</v>
      </c>
      <c r="T137" s="22">
        <f t="shared" si="11"/>
        <v>4.180000000047146E-2</v>
      </c>
      <c r="U137" s="22">
        <f t="shared" si="11"/>
        <v>4.1800000000538295E-2</v>
      </c>
      <c r="W137" s="19">
        <v>130</v>
      </c>
      <c r="X137" s="24">
        <f>D137-'1.1 Risk free BASE'!D137</f>
        <v>9.8459094269351954E-3</v>
      </c>
      <c r="Y137" s="24">
        <f>E137-'1.1 Risk free BASE'!E137</f>
        <v>1.1404930322024054E-2</v>
      </c>
      <c r="Z137" s="24">
        <f>F137-'1.1 Risk free BASE'!F137</f>
        <v>9.4960341410355031E-3</v>
      </c>
      <c r="AA137" s="24">
        <f>G137-'1.1 Risk free BASE'!G137</f>
        <v>1.076186801623269E-2</v>
      </c>
      <c r="AB137" s="24">
        <f>H137-'1.1 Risk free BASE'!H137</f>
        <v>1.3256619137416825E-2</v>
      </c>
      <c r="AC137" s="24">
        <f>I137-'1.1 Risk free BASE'!I137</f>
        <v>7.5528429451003909E-3</v>
      </c>
      <c r="AD137" s="44">
        <f>J137-'1.1 Risk free BASE'!J137</f>
        <v>9.0158777316795558E-3</v>
      </c>
      <c r="AE137" s="44">
        <f>K137-'1.1 Risk free BASE'!K137</f>
        <v>8.4823129497892946E-3</v>
      </c>
      <c r="AF137" s="23">
        <f>L137-'1.1 Risk free BASE'!L137</f>
        <v>7.7851929681842513E-3</v>
      </c>
      <c r="AG137" s="24">
        <f>M137-'1.1 Risk free BASE'!M137</f>
        <v>3.7999822555747631E-3</v>
      </c>
      <c r="AH137" s="24">
        <f>N137-'1.1 Risk free BASE'!N137</f>
        <v>3.799999921249464E-3</v>
      </c>
      <c r="AI137" s="24">
        <f>O137-'1.1 Risk free BASE'!O137</f>
        <v>4.6000002478789881E-3</v>
      </c>
      <c r="AJ137" s="24">
        <f>P137-'1.1 Risk free BASE'!P137</f>
        <v>5.0000003099230916E-3</v>
      </c>
      <c r="AK137" s="24">
        <f>Q137-'1.1 Risk free BASE'!Q137</f>
        <v>3.8000003411342576E-3</v>
      </c>
      <c r="AL137" s="24">
        <f>R137-'1.1 Risk free BASE'!R137</f>
        <v>3.8000000196729555E-3</v>
      </c>
      <c r="AM137" s="24">
        <f>S137-'1.1 Risk free BASE'!S137</f>
        <v>4.4000002363584478E-3</v>
      </c>
      <c r="AN137" s="24">
        <f>T137-'1.1 Risk free BASE'!T137</f>
        <v>3.8000000647742116E-3</v>
      </c>
      <c r="AO137" s="24">
        <f>U137-'1.1 Risk free BASE'!U137</f>
        <v>3.8000000407094614E-3</v>
      </c>
      <c r="AP137" s="4"/>
    </row>
    <row r="138" spans="2:42">
      <c r="B138" s="13"/>
      <c r="C138" s="19">
        <v>131</v>
      </c>
      <c r="D138" s="22">
        <v>4.776116141833886E-2</v>
      </c>
      <c r="E138" s="22">
        <v>5.1496787152643719E-2</v>
      </c>
      <c r="F138" s="22">
        <v>5.2023332886944607E-2</v>
      </c>
      <c r="G138" s="22">
        <v>5.7593243820441176E-2</v>
      </c>
      <c r="H138" s="22">
        <v>5.0607244400538542E-2</v>
      </c>
      <c r="I138" s="22">
        <v>4.224978602904117E-2</v>
      </c>
      <c r="J138" s="43">
        <v>4.9599840285928565E-2</v>
      </c>
      <c r="K138" s="43">
        <v>4.4445458517132996E-2</v>
      </c>
      <c r="L138" s="27">
        <v>4.2795060772403692E-2</v>
      </c>
      <c r="M138" s="28">
        <f t="shared" si="11"/>
        <v>4.1800000000142168E-2</v>
      </c>
      <c r="N138" s="22">
        <f t="shared" si="11"/>
        <v>4.1800000000066895E-2</v>
      </c>
      <c r="O138" s="22">
        <f t="shared" si="11"/>
        <v>5.0600000000174061E-2</v>
      </c>
      <c r="P138" s="22">
        <f t="shared" si="11"/>
        <v>5.5000000000123839E-2</v>
      </c>
      <c r="Q138" s="22">
        <f t="shared" si="11"/>
        <v>4.1800000095223888E-2</v>
      </c>
      <c r="R138" s="22">
        <f t="shared" si="11"/>
        <v>4.1800000000552506E-2</v>
      </c>
      <c r="S138" s="22">
        <f t="shared" si="11"/>
        <v>4.8400000000183629E-2</v>
      </c>
      <c r="T138" s="22">
        <f t="shared" si="11"/>
        <v>4.1800000000171922E-2</v>
      </c>
      <c r="U138" s="22">
        <f t="shared" si="11"/>
        <v>4.1800000000378867E-2</v>
      </c>
      <c r="W138" s="19">
        <v>131</v>
      </c>
      <c r="X138" s="24">
        <f>D138-'1.1 Risk free BASE'!D138</f>
        <v>9.799626385064153E-3</v>
      </c>
      <c r="Y138" s="24">
        <f>E138-'1.1 Risk free BASE'!E138</f>
        <v>1.1346548467455753E-2</v>
      </c>
      <c r="Z138" s="24">
        <f>F138-'1.1 Risk free BASE'!F138</f>
        <v>9.4586958652722597E-3</v>
      </c>
      <c r="AA138" s="24">
        <f>G138-'1.1 Risk free BASE'!G138</f>
        <v>1.0717895595023341E-2</v>
      </c>
      <c r="AB138" s="24">
        <f>H138-'1.1 Risk free BASE'!H138</f>
        <v>1.318414687137559E-2</v>
      </c>
      <c r="AC138" s="24">
        <f>I138-'1.1 Risk free BASE'!I138</f>
        <v>7.5242343127064348E-3</v>
      </c>
      <c r="AD138" s="44">
        <f>J138-'1.1 Risk free BASE'!J138</f>
        <v>8.9806789001629639E-3</v>
      </c>
      <c r="AE138" s="44">
        <f>K138-'1.1 Risk free BASE'!K138</f>
        <v>8.4465591349951463E-3</v>
      </c>
      <c r="AF138" s="23">
        <f>L138-'1.1 Risk free BASE'!L138</f>
        <v>7.7548004835208406E-3</v>
      </c>
      <c r="AG138" s="24">
        <f>M138-'1.1 Risk free BASE'!M138</f>
        <v>3.7999838099924688E-3</v>
      </c>
      <c r="AH138" s="24">
        <f>N138-'1.1 Risk free BASE'!N138</f>
        <v>3.7999999334896728E-3</v>
      </c>
      <c r="AI138" s="24">
        <f>O138-'1.1 Risk free BASE'!O138</f>
        <v>4.6000002126458384E-3</v>
      </c>
      <c r="AJ138" s="24">
        <f>P138-'1.1 Risk free BASE'!P138</f>
        <v>5.000000266730531E-3</v>
      </c>
      <c r="AK138" s="24">
        <f>Q138-'1.1 Risk free BASE'!Q138</f>
        <v>3.8000002732576643E-3</v>
      </c>
      <c r="AL138" s="24">
        <f>R138-'1.1 Risk free BASE'!R138</f>
        <v>3.8000000162770053E-3</v>
      </c>
      <c r="AM138" s="24">
        <f>S138-'1.1 Risk free BASE'!S138</f>
        <v>4.4000002026298723E-3</v>
      </c>
      <c r="AN138" s="24">
        <f>T138-'1.1 Risk free BASE'!T138</f>
        <v>3.8000000542546264E-3</v>
      </c>
      <c r="AO138" s="24">
        <f>U138-'1.1 Risk free BASE'!U138</f>
        <v>3.8000000339510898E-3</v>
      </c>
      <c r="AP138" s="4"/>
    </row>
    <row r="139" spans="2:42">
      <c r="B139" s="13"/>
      <c r="C139" s="19">
        <v>132</v>
      </c>
      <c r="D139" s="22">
        <v>4.7715873125826924E-2</v>
      </c>
      <c r="E139" s="22">
        <v>5.1422988414499438E-2</v>
      </c>
      <c r="F139" s="22">
        <v>5.2012542816492369E-2</v>
      </c>
      <c r="G139" s="22">
        <v>5.7573574091426494E-2</v>
      </c>
      <c r="H139" s="22">
        <v>5.0540243752809966E-2</v>
      </c>
      <c r="I139" s="22">
        <v>4.2246377829236348E-2</v>
      </c>
      <c r="J139" s="43">
        <v>4.9590745426832727E-2</v>
      </c>
      <c r="K139" s="43">
        <v>4.4425391933356817E-2</v>
      </c>
      <c r="L139" s="27">
        <v>4.2787518861570062E-2</v>
      </c>
      <c r="M139" s="28">
        <f t="shared" si="11"/>
        <v>4.1800000000117521E-2</v>
      </c>
      <c r="N139" s="22">
        <f t="shared" si="11"/>
        <v>4.180000000006423E-2</v>
      </c>
      <c r="O139" s="22">
        <f t="shared" si="11"/>
        <v>5.0600000000132317E-2</v>
      </c>
      <c r="P139" s="22">
        <f t="shared" si="11"/>
        <v>5.5000000000092086E-2</v>
      </c>
      <c r="Q139" s="22">
        <f t="shared" si="11"/>
        <v>4.180000007564133E-2</v>
      </c>
      <c r="R139" s="22">
        <f t="shared" si="11"/>
        <v>4.1800000000428383E-2</v>
      </c>
      <c r="S139" s="22">
        <f t="shared" si="11"/>
        <v>4.8400000000154764E-2</v>
      </c>
      <c r="T139" s="22">
        <f t="shared" si="11"/>
        <v>4.1800000000207671E-2</v>
      </c>
      <c r="U139" s="22">
        <f t="shared" si="11"/>
        <v>4.1800000000306259E-2</v>
      </c>
      <c r="W139" s="19">
        <v>132</v>
      </c>
      <c r="X139" s="24">
        <f>D139-'1.1 Risk free BASE'!D139</f>
        <v>9.7540465847441027E-3</v>
      </c>
      <c r="Y139" s="24">
        <f>E139-'1.1 Risk free BASE'!E139</f>
        <v>1.1289056148649834E-2</v>
      </c>
      <c r="Z139" s="24">
        <f>F139-'1.1 Risk free BASE'!F139</f>
        <v>9.421922779733416E-3</v>
      </c>
      <c r="AA139" s="24">
        <f>G139-'1.1 Risk free BASE'!G139</f>
        <v>1.0674589253222955E-2</v>
      </c>
      <c r="AB139" s="24">
        <f>H139-'1.1 Risk free BASE'!H139</f>
        <v>1.3112776957008965E-2</v>
      </c>
      <c r="AC139" s="24">
        <f>I139-'1.1 Risk free BASE'!I139</f>
        <v>7.4960585582577455E-3</v>
      </c>
      <c r="AD139" s="44">
        <f>J139-'1.1 Risk free BASE'!J139</f>
        <v>8.9460128302905062E-3</v>
      </c>
      <c r="AE139" s="44">
        <f>K139-'1.1 Risk free BASE'!K139</f>
        <v>8.4113472099980324E-3</v>
      </c>
      <c r="AF139" s="23">
        <f>L139-'1.1 Risk free BASE'!L139</f>
        <v>7.7248680578949624E-3</v>
      </c>
      <c r="AG139" s="24">
        <f>M139-'1.1 Risk free BASE'!M139</f>
        <v>3.7999852283250313E-3</v>
      </c>
      <c r="AH139" s="24">
        <f>N139-'1.1 Risk free BASE'!N139</f>
        <v>3.7999999438562693E-3</v>
      </c>
      <c r="AI139" s="24">
        <f>O139-'1.1 Risk free BASE'!O139</f>
        <v>4.6000001824177961E-3</v>
      </c>
      <c r="AJ139" s="24">
        <f>P139-'1.1 Risk free BASE'!P139</f>
        <v>5.0000002295342849E-3</v>
      </c>
      <c r="AK139" s="24">
        <f>Q139-'1.1 Risk free BASE'!Q139</f>
        <v>3.8000002189415572E-3</v>
      </c>
      <c r="AL139" s="24">
        <f>R139-'1.1 Risk free BASE'!R139</f>
        <v>3.8000000133810996E-3</v>
      </c>
      <c r="AM139" s="24">
        <f>S139-'1.1 Risk free BASE'!S139</f>
        <v>4.4000001737143357E-3</v>
      </c>
      <c r="AN139" s="24">
        <f>T139-'1.1 Risk free BASE'!T139</f>
        <v>3.8000000457214522E-3</v>
      </c>
      <c r="AO139" s="24">
        <f>U139-'1.1 Risk free BASE'!U139</f>
        <v>3.800000028371997E-3</v>
      </c>
      <c r="AP139" s="4"/>
    </row>
    <row r="140" spans="2:42">
      <c r="B140" s="13"/>
      <c r="C140" s="19">
        <v>133</v>
      </c>
      <c r="D140" s="22">
        <v>4.7671267773871984E-2</v>
      </c>
      <c r="E140" s="22">
        <v>5.1350304495096921E-2</v>
      </c>
      <c r="F140" s="22">
        <v>5.2001915110923003E-2</v>
      </c>
      <c r="G140" s="22">
        <v>5.7554200505429032E-2</v>
      </c>
      <c r="H140" s="22">
        <v>5.0474254810455088E-2</v>
      </c>
      <c r="I140" s="22">
        <v>4.2243020891450822E-2</v>
      </c>
      <c r="J140" s="43">
        <v>4.9581787409573863E-2</v>
      </c>
      <c r="K140" s="43">
        <v>4.4405627479600085E-2</v>
      </c>
      <c r="L140" s="27">
        <v>4.2780090416250749E-2</v>
      </c>
      <c r="M140" s="28">
        <f t="shared" si="11"/>
        <v>4.1800000000082216E-2</v>
      </c>
      <c r="N140" s="22">
        <f t="shared" si="11"/>
        <v>4.1800000000067783E-2</v>
      </c>
      <c r="O140" s="22">
        <f t="shared" si="11"/>
        <v>5.0600000000114775E-2</v>
      </c>
      <c r="P140" s="22">
        <f t="shared" si="11"/>
        <v>5.5000000000091198E-2</v>
      </c>
      <c r="Q140" s="22">
        <f t="shared" si="11"/>
        <v>4.1800000060125519E-2</v>
      </c>
      <c r="R140" s="22">
        <f t="shared" si="11"/>
        <v>4.1800000000360438E-2</v>
      </c>
      <c r="S140" s="22">
        <f t="shared" si="11"/>
        <v>4.8400000000116572E-2</v>
      </c>
      <c r="T140" s="22">
        <f t="shared" si="11"/>
        <v>4.1800000000189241E-2</v>
      </c>
      <c r="U140" s="22">
        <f t="shared" si="11"/>
        <v>4.1800000000230764E-2</v>
      </c>
      <c r="W140" s="19">
        <v>133</v>
      </c>
      <c r="X140" s="24">
        <f>D140-'1.1 Risk free BASE'!D140</f>
        <v>9.7091541182066088E-3</v>
      </c>
      <c r="Y140" s="24">
        <f>E140-'1.1 Risk free BASE'!E140</f>
        <v>1.1232433189440449E-2</v>
      </c>
      <c r="Z140" s="24">
        <f>F140-'1.1 Risk free BASE'!F140</f>
        <v>9.3857021478940261E-3</v>
      </c>
      <c r="AA140" s="24">
        <f>G140-'1.1 Risk free BASE'!G140</f>
        <v>1.0631933970290497E-2</v>
      </c>
      <c r="AB140" s="24">
        <f>H140-'1.1 Risk free BASE'!H140</f>
        <v>1.3042484433074542E-2</v>
      </c>
      <c r="AC140" s="24">
        <f>I140-'1.1 Risk free BASE'!I140</f>
        <v>7.4683059307030231E-3</v>
      </c>
      <c r="AD140" s="44">
        <f>J140-'1.1 Risk free BASE'!J140</f>
        <v>8.9118675172941142E-3</v>
      </c>
      <c r="AE140" s="44">
        <f>K140-'1.1 Risk free BASE'!K140</f>
        <v>8.3766649480168098E-3</v>
      </c>
      <c r="AF140" s="23">
        <f>L140-'1.1 Risk free BASE'!L140</f>
        <v>7.6953853237271552E-3</v>
      </c>
      <c r="AG140" s="24">
        <f>M140-'1.1 Risk free BASE'!M140</f>
        <v>3.7999865223727891E-3</v>
      </c>
      <c r="AH140" s="24">
        <f>N140-'1.1 Risk free BASE'!N140</f>
        <v>3.7999999526665551E-3</v>
      </c>
      <c r="AI140" s="24">
        <f>O140-'1.1 Risk free BASE'!O140</f>
        <v>4.6000001565147386E-3</v>
      </c>
      <c r="AJ140" s="24">
        <f>P140-'1.1 Risk free BASE'!P140</f>
        <v>5.0000001975720743E-3</v>
      </c>
      <c r="AK140" s="24">
        <f>Q140-'1.1 Risk free BASE'!Q140</f>
        <v>3.8000001754101564E-3</v>
      </c>
      <c r="AL140" s="24">
        <f>R140-'1.1 Risk free BASE'!R140</f>
        <v>3.8000000111042542E-3</v>
      </c>
      <c r="AM140" s="24">
        <f>S140-'1.1 Risk free BASE'!S140</f>
        <v>4.4000001488984086E-3</v>
      </c>
      <c r="AN140" s="24">
        <f>T140-'1.1 Risk free BASE'!T140</f>
        <v>3.800000038502338E-3</v>
      </c>
      <c r="AO140" s="24">
        <f>U140-'1.1 Risk free BASE'!U140</f>
        <v>3.8000000236759757E-3</v>
      </c>
      <c r="AP140" s="4"/>
    </row>
    <row r="141" spans="2:42">
      <c r="B141" s="13"/>
      <c r="C141" s="19">
        <v>134</v>
      </c>
      <c r="D141" s="22">
        <v>4.7627330030159065E-2</v>
      </c>
      <c r="E141" s="22">
        <v>5.1278710322956389E-2</v>
      </c>
      <c r="F141" s="22">
        <v>5.1991446132796604E-2</v>
      </c>
      <c r="G141" s="22">
        <v>5.753511642442799E-2</v>
      </c>
      <c r="H141" s="22">
        <v>5.0409254830307226E-2</v>
      </c>
      <c r="I141" s="22">
        <v>4.2239714067784817E-2</v>
      </c>
      <c r="J141" s="43">
        <v>4.9572963168816431E-2</v>
      </c>
      <c r="K141" s="43">
        <v>4.4386158383375784E-2</v>
      </c>
      <c r="L141" s="27">
        <v>4.2772772894988265E-2</v>
      </c>
      <c r="M141" s="28">
        <f t="shared" si="11"/>
        <v>4.1800000000094428E-2</v>
      </c>
      <c r="N141" s="22">
        <f t="shared" si="11"/>
        <v>4.1800000000028703E-2</v>
      </c>
      <c r="O141" s="22">
        <f t="shared" si="11"/>
        <v>5.0600000000066148E-2</v>
      </c>
      <c r="P141" s="22">
        <f t="shared" si="11"/>
        <v>5.5000000000044569E-2</v>
      </c>
      <c r="Q141" s="22">
        <f t="shared" si="11"/>
        <v>4.180000004783313E-2</v>
      </c>
      <c r="R141" s="22">
        <f t="shared" si="11"/>
        <v>4.1800000000250748E-2</v>
      </c>
      <c r="S141" s="22">
        <f t="shared" si="11"/>
        <v>4.8400000000081045E-2</v>
      </c>
      <c r="T141" s="22">
        <f t="shared" si="11"/>
        <v>4.1800000000108195E-2</v>
      </c>
      <c r="U141" s="22">
        <f t="shared" si="11"/>
        <v>4.1800000000202342E-2</v>
      </c>
      <c r="W141" s="19">
        <v>134</v>
      </c>
      <c r="X141" s="24">
        <f>D141-'1.1 Risk free BASE'!D141</f>
        <v>9.6649335539369385E-3</v>
      </c>
      <c r="Y141" s="24">
        <f>E141-'1.1 Risk free BASE'!E141</f>
        <v>1.1176660019247775E-2</v>
      </c>
      <c r="Z141" s="24">
        <f>F141-'1.1 Risk free BASE'!F141</f>
        <v>9.350021613060866E-3</v>
      </c>
      <c r="AA141" s="24">
        <f>G141-'1.1 Risk free BASE'!G141</f>
        <v>1.0589915173942144E-2</v>
      </c>
      <c r="AB141" s="24">
        <f>H141-'1.1 Risk free BASE'!H141</f>
        <v>1.2973245086285168E-2</v>
      </c>
      <c r="AC141" s="24">
        <f>I141-'1.1 Risk free BASE'!I141</f>
        <v>7.4409669696768876E-3</v>
      </c>
      <c r="AD141" s="44">
        <f>J141-'1.1 Risk free BASE'!J141</f>
        <v>8.8782313143869196E-3</v>
      </c>
      <c r="AE141" s="44">
        <f>K141-'1.1 Risk free BASE'!K141</f>
        <v>8.342500487356963E-3</v>
      </c>
      <c r="AF141" s="23">
        <f>L141-'1.1 Risk free BASE'!L141</f>
        <v>7.6663422226308509E-3</v>
      </c>
      <c r="AG141" s="24">
        <f>M141-'1.1 Risk free BASE'!M141</f>
        <v>3.7999877031162921E-3</v>
      </c>
      <c r="AH141" s="24">
        <f>N141-'1.1 Risk free BASE'!N141</f>
        <v>3.7999999599795942E-3</v>
      </c>
      <c r="AI141" s="24">
        <f>O141-'1.1 Risk free BASE'!O141</f>
        <v>4.6000001342183516E-3</v>
      </c>
      <c r="AJ141" s="24">
        <f>P141-'1.1 Risk free BASE'!P141</f>
        <v>5.0000001699745944E-3</v>
      </c>
      <c r="AK141" s="24">
        <f>Q141-'1.1 Risk free BASE'!Q141</f>
        <v>3.8000001406151007E-3</v>
      </c>
      <c r="AL141" s="24">
        <f>R141-'1.1 Risk free BASE'!R141</f>
        <v>3.8000000091371611E-3</v>
      </c>
      <c r="AM141" s="24">
        <f>S141-'1.1 Risk free BASE'!S141</f>
        <v>4.4000001276622847E-3</v>
      </c>
      <c r="AN141" s="24">
        <f>T141-'1.1 Risk free BASE'!T141</f>
        <v>3.8000000323477057E-3</v>
      </c>
      <c r="AO141" s="24">
        <f>U141-'1.1 Risk free BASE'!U141</f>
        <v>3.8000000197937478E-3</v>
      </c>
      <c r="AP141" s="4"/>
    </row>
    <row r="142" spans="2:42">
      <c r="B142" s="13"/>
      <c r="C142" s="19">
        <v>135</v>
      </c>
      <c r="D142" s="22">
        <v>4.7584045017918797E-2</v>
      </c>
      <c r="E142" s="22">
        <v>5.1208181572786726E-2</v>
      </c>
      <c r="F142" s="22">
        <v>5.1981132352520554E-2</v>
      </c>
      <c r="G142" s="22">
        <v>5.7516315407319496E-2</v>
      </c>
      <c r="H142" s="22">
        <v>5.0345221745809798E-2</v>
      </c>
      <c r="I142" s="22">
        <v>4.22364562443589E-2</v>
      </c>
      <c r="J142" s="43">
        <v>4.9564269730099975E-2</v>
      </c>
      <c r="K142" s="43">
        <v>4.4366978073111074E-2</v>
      </c>
      <c r="L142" s="27">
        <v>4.2765563831661746E-2</v>
      </c>
      <c r="M142" s="28">
        <f t="shared" si="11"/>
        <v>4.1800000000059345E-2</v>
      </c>
      <c r="N142" s="22">
        <f t="shared" si="11"/>
        <v>4.1800000000045578E-2</v>
      </c>
      <c r="O142" s="22">
        <f t="shared" si="11"/>
        <v>5.0600000000043721E-2</v>
      </c>
      <c r="P142" s="22">
        <f t="shared" si="11"/>
        <v>5.5000000000063443E-2</v>
      </c>
      <c r="Q142" s="22">
        <f t="shared" si="11"/>
        <v>4.1800000037942819E-2</v>
      </c>
      <c r="R142" s="22">
        <f t="shared" si="11"/>
        <v>4.1800000000249415E-2</v>
      </c>
      <c r="S142" s="22">
        <f t="shared" si="11"/>
        <v>4.8400000000087706E-2</v>
      </c>
      <c r="T142" s="22">
        <f t="shared" si="11"/>
        <v>4.1800000000128623E-2</v>
      </c>
      <c r="U142" s="22">
        <f t="shared" si="11"/>
        <v>4.1800000000152604E-2</v>
      </c>
      <c r="W142" s="19">
        <v>135</v>
      </c>
      <c r="X142" s="24">
        <f>D142-'1.1 Risk free BASE'!D142</f>
        <v>9.6213699189784396E-3</v>
      </c>
      <c r="Y142" s="24">
        <f>E142-'1.1 Risk free BASE'!E142</f>
        <v>1.112171765053005E-2</v>
      </c>
      <c r="Z142" s="24">
        <f>F142-'1.1 Risk free BASE'!F142</f>
        <v>9.3148691843198961E-3</v>
      </c>
      <c r="AA142" s="24">
        <f>G142-'1.1 Risk free BASE'!G142</f>
        <v>1.0548518723555889E-2</v>
      </c>
      <c r="AB142" s="24">
        <f>H142-'1.1 Risk free BASE'!H142</f>
        <v>1.2905035423502964E-2</v>
      </c>
      <c r="AC142" s="24">
        <f>I142-'1.1 Risk free BASE'!I142</f>
        <v>7.4140324947511438E-3</v>
      </c>
      <c r="AD142" s="44">
        <f>J142-'1.1 Risk free BASE'!J142</f>
        <v>8.8450929195178496E-3</v>
      </c>
      <c r="AE142" s="44">
        <f>K142-'1.1 Risk free BASE'!K142</f>
        <v>8.3088423178871995E-3</v>
      </c>
      <c r="AF142" s="23">
        <f>L142-'1.1 Risk free BASE'!L142</f>
        <v>7.6377289939701942E-3</v>
      </c>
      <c r="AG142" s="24">
        <f>M142-'1.1 Risk free BASE'!M142</f>
        <v>3.7999887803719101E-3</v>
      </c>
      <c r="AH142" s="24">
        <f>N142-'1.1 Risk free BASE'!N142</f>
        <v>3.7999999662767792E-3</v>
      </c>
      <c r="AI142" s="24">
        <f>O142-'1.1 Risk free BASE'!O142</f>
        <v>4.6000001151449421E-3</v>
      </c>
      <c r="AJ142" s="24">
        <f>P142-'1.1 Risk free BASE'!P142</f>
        <v>5.0000001463204047E-3</v>
      </c>
      <c r="AK142" s="24">
        <f>Q142-'1.1 Risk free BASE'!Q142</f>
        <v>3.8000001125926275E-3</v>
      </c>
      <c r="AL142" s="24">
        <f>R142-'1.1 Risk free BASE'!R142</f>
        <v>3.8000000075890661E-3</v>
      </c>
      <c r="AM142" s="24">
        <f>S142-'1.1 Risk free BASE'!S142</f>
        <v>4.4000001094683938E-3</v>
      </c>
      <c r="AN142" s="24">
        <f>T142-'1.1 Risk free BASE'!T142</f>
        <v>3.8000000272544465E-3</v>
      </c>
      <c r="AO142" s="24">
        <f>U142-'1.1 Risk free BASE'!U142</f>
        <v>3.8000000165714365E-3</v>
      </c>
      <c r="AP142" s="4"/>
    </row>
    <row r="143" spans="2:42">
      <c r="B143" s="13"/>
      <c r="C143" s="19">
        <v>136</v>
      </c>
      <c r="D143" s="22">
        <v>4.7541398299134174E-2</v>
      </c>
      <c r="E143" s="22">
        <v>5.1138694637928195E-2</v>
      </c>
      <c r="F143" s="22">
        <v>5.197097034438114E-2</v>
      </c>
      <c r="G143" s="22">
        <v>5.7497791202666848E-2</v>
      </c>
      <c r="H143" s="22">
        <v>5.0282134142044743E-2</v>
      </c>
      <c r="I143" s="22">
        <v>4.2233246340060093E-2</v>
      </c>
      <c r="J143" s="43">
        <v>4.9555704206496021E-2</v>
      </c>
      <c r="K143" s="43">
        <v>4.4348080170749649E-2</v>
      </c>
      <c r="L143" s="27">
        <v>4.2758460832716949E-2</v>
      </c>
      <c r="M143" s="28">
        <f t="shared" si="11"/>
        <v>4.1800000000023818E-2</v>
      </c>
      <c r="N143" s="22">
        <f t="shared" si="11"/>
        <v>4.1800000000036253E-2</v>
      </c>
      <c r="O143" s="22">
        <f t="shared" si="11"/>
        <v>5.0600000000071477E-2</v>
      </c>
      <c r="P143" s="22">
        <f t="shared" si="11"/>
        <v>5.5000000000024585E-2</v>
      </c>
      <c r="Q143" s="22">
        <f t="shared" si="11"/>
        <v>4.1800000030184137E-2</v>
      </c>
      <c r="R143" s="22">
        <f t="shared" si="11"/>
        <v>4.1800000000140169E-2</v>
      </c>
      <c r="S143" s="22">
        <f t="shared" si="11"/>
        <v>4.8400000000038634E-2</v>
      </c>
      <c r="T143" s="22">
        <f t="shared" si="11"/>
        <v>4.1800000000099313E-2</v>
      </c>
      <c r="U143" s="22">
        <f t="shared" si="11"/>
        <v>4.1800000000117965E-2</v>
      </c>
      <c r="W143" s="19">
        <v>136</v>
      </c>
      <c r="X143" s="24">
        <f>D143-'1.1 Risk free BASE'!D143</f>
        <v>9.5784486820222892E-3</v>
      </c>
      <c r="Y143" s="24">
        <f>E143-'1.1 Risk free BASE'!E143</f>
        <v>1.1067587657228595E-2</v>
      </c>
      <c r="Z143" s="24">
        <f>F143-'1.1 Risk free BASE'!F143</f>
        <v>9.2802332231003426E-3</v>
      </c>
      <c r="AA143" s="24">
        <f>G143-'1.1 Risk free BASE'!G143</f>
        <v>1.0507730894303791E-2</v>
      </c>
      <c r="AB143" s="24">
        <f>H143-'1.1 Risk free BASE'!H143</f>
        <v>1.2837832645169689E-2</v>
      </c>
      <c r="AC143" s="24">
        <f>I143-'1.1 Risk free BASE'!I143</f>
        <v>7.3874935951541154E-3</v>
      </c>
      <c r="AD143" s="44">
        <f>J143-'1.1 Risk free BASE'!J143</f>
        <v>8.8124413627106435E-3</v>
      </c>
      <c r="AE143" s="44">
        <f>K143-'1.1 Risk free BASE'!K143</f>
        <v>8.2756792681082381E-3</v>
      </c>
      <c r="AF143" s="23">
        <f>L143-'1.1 Risk free BASE'!L143</f>
        <v>7.6095361639236803E-3</v>
      </c>
      <c r="AG143" s="24">
        <f>M143-'1.1 Risk free BASE'!M143</f>
        <v>3.7999897632454704E-3</v>
      </c>
      <c r="AH143" s="24">
        <f>N143-'1.1 Risk free BASE'!N143</f>
        <v>3.7999999715205846E-3</v>
      </c>
      <c r="AI143" s="24">
        <f>O143-'1.1 Risk free BASE'!O143</f>
        <v>4.6000000988219991E-3</v>
      </c>
      <c r="AJ143" s="24">
        <f>P143-'1.1 Risk free BASE'!P143</f>
        <v>5.0000001258845295E-3</v>
      </c>
      <c r="AK143" s="24">
        <f>Q143-'1.1 Risk free BASE'!Q143</f>
        <v>3.8000000902449482E-3</v>
      </c>
      <c r="AL143" s="24">
        <f>R143-'1.1 Risk free BASE'!R143</f>
        <v>3.8000000062357042E-3</v>
      </c>
      <c r="AM143" s="24">
        <f>S143-'1.1 Risk free BASE'!S143</f>
        <v>4.4000000937971517E-3</v>
      </c>
      <c r="AN143" s="24">
        <f>T143-'1.1 Risk free BASE'!T143</f>
        <v>3.800000022950778E-3</v>
      </c>
      <c r="AO143" s="24">
        <f>U143-'1.1 Risk free BASE'!U143</f>
        <v>3.8000000137818901E-3</v>
      </c>
      <c r="AP143" s="4"/>
    </row>
    <row r="144" spans="2:42">
      <c r="B144" s="13"/>
      <c r="C144" s="19">
        <v>137</v>
      </c>
      <c r="D144" s="22">
        <v>4.7499375858484294E-2</v>
      </c>
      <c r="E144" s="22">
        <v>5.1070226604010394E-2</v>
      </c>
      <c r="F144" s="22">
        <v>5.1960956782749923E-2</v>
      </c>
      <c r="G144" s="22">
        <v>5.7479537741771614E-2</v>
      </c>
      <c r="H144" s="22">
        <v>5.0219971231851845E-2</v>
      </c>
      <c r="I144" s="22">
        <v>4.2230083305348387E-2</v>
      </c>
      <c r="J144" s="43">
        <v>4.9547263795412411E-2</v>
      </c>
      <c r="K144" s="43">
        <v>4.4329458484681616E-2</v>
      </c>
      <c r="L144" s="27">
        <v>4.275146157451637E-2</v>
      </c>
      <c r="M144" s="28">
        <f t="shared" si="11"/>
        <v>4.1800000000026705E-2</v>
      </c>
      <c r="N144" s="22">
        <f t="shared" si="11"/>
        <v>4.1799999999995618E-2</v>
      </c>
      <c r="O144" s="22">
        <f t="shared" si="11"/>
        <v>5.0600000000023071E-2</v>
      </c>
      <c r="P144" s="22">
        <f t="shared" si="11"/>
        <v>5.500000000002947E-2</v>
      </c>
      <c r="Q144" s="22">
        <f t="shared" si="11"/>
        <v>4.1800000023914485E-2</v>
      </c>
      <c r="R144" s="22">
        <f t="shared" si="11"/>
        <v>4.1800000000145499E-2</v>
      </c>
      <c r="S144" s="22">
        <f t="shared" si="11"/>
        <v>4.8400000000047738E-2</v>
      </c>
      <c r="T144" s="22">
        <f t="shared" si="11"/>
        <v>4.180000000006312E-2</v>
      </c>
      <c r="U144" s="22">
        <f t="shared" si="11"/>
        <v>4.1800000000105308E-2</v>
      </c>
      <c r="W144" s="19">
        <v>137</v>
      </c>
      <c r="X144" s="24">
        <f>D144-'1.1 Risk free BASE'!D144</f>
        <v>9.5361557372399819E-3</v>
      </c>
      <c r="Y144" s="24">
        <f>E144-'1.1 Risk free BASE'!E144</f>
        <v>1.1014252154167403E-2</v>
      </c>
      <c r="Z144" s="24">
        <f>F144-'1.1 Risk free BASE'!F144</f>
        <v>9.2461024303276407E-3</v>
      </c>
      <c r="AA144" s="24">
        <f>G144-'1.1 Risk free BASE'!G144</f>
        <v>1.0467538361982776E-2</v>
      </c>
      <c r="AB144" s="24">
        <f>H144-'1.1 Risk free BASE'!H144</f>
        <v>1.2771614619896177E-2</v>
      </c>
      <c r="AC144" s="24">
        <f>I144-'1.1 Risk free BASE'!I144</f>
        <v>7.3613416199433956E-3</v>
      </c>
      <c r="AD144" s="44">
        <f>J144-'1.1 Risk free BASE'!J144</f>
        <v>8.7802659939579808E-3</v>
      </c>
      <c r="AE144" s="44">
        <f>K144-'1.1 Risk free BASE'!K144</f>
        <v>8.2430004927913636E-3</v>
      </c>
      <c r="AF144" s="23">
        <f>L144-'1.1 Risk free BASE'!L144</f>
        <v>7.5817545350278515E-3</v>
      </c>
      <c r="AG144" s="24">
        <f>M144-'1.1 Risk free BASE'!M144</f>
        <v>3.7999906600285627E-3</v>
      </c>
      <c r="AH144" s="24">
        <f>N144-'1.1 Risk free BASE'!N144</f>
        <v>3.7999999759350533E-3</v>
      </c>
      <c r="AI144" s="24">
        <f>O144-'1.1 Risk free BASE'!O144</f>
        <v>4.600000084733491E-3</v>
      </c>
      <c r="AJ144" s="24">
        <f>P144-'1.1 Risk free BASE'!P144</f>
        <v>5.0000001083672085E-3</v>
      </c>
      <c r="AK144" s="24">
        <f>Q144-'1.1 Risk free BASE'!Q144</f>
        <v>3.8000000722335781E-3</v>
      </c>
      <c r="AL144" s="24">
        <f>R144-'1.1 Risk free BASE'!R144</f>
        <v>3.8000000051410243E-3</v>
      </c>
      <c r="AM144" s="24">
        <f>S144-'1.1 Risk free BASE'!S144</f>
        <v>4.4000000804531592E-3</v>
      </c>
      <c r="AN144" s="24">
        <f>T144-'1.1 Risk free BASE'!T144</f>
        <v>3.8000000192681682E-3</v>
      </c>
      <c r="AO144" s="24">
        <f>U144-'1.1 Risk free BASE'!U144</f>
        <v>3.8000000115703259E-3</v>
      </c>
      <c r="AP144" s="4"/>
    </row>
    <row r="145" spans="2:42">
      <c r="B145" s="13"/>
      <c r="C145" s="19">
        <v>138</v>
      </c>
      <c r="D145" s="22">
        <v>4.7457964087987081E-2</v>
      </c>
      <c r="E145" s="22">
        <v>5.1002755223759966E-2</v>
      </c>
      <c r="F145" s="22">
        <v>5.1951088438455972E-2</v>
      </c>
      <c r="G145" s="22">
        <v>5.7461549132044487E-2</v>
      </c>
      <c r="H145" s="22">
        <v>5.0158712832996333E-2</v>
      </c>
      <c r="I145" s="22">
        <v>4.2226966121110987E-2</v>
      </c>
      <c r="J145" s="43">
        <v>4.9538945775535526E-2</v>
      </c>
      <c r="K145" s="43">
        <v>4.4311107002980021E-2</v>
      </c>
      <c r="L145" s="27">
        <v>4.2744563800804602E-2</v>
      </c>
      <c r="M145" s="28">
        <f t="shared" si="11"/>
        <v>4.1800000000016047E-2</v>
      </c>
      <c r="N145" s="22">
        <f t="shared" si="11"/>
        <v>4.1800000000014714E-2</v>
      </c>
      <c r="O145" s="22">
        <f t="shared" si="11"/>
        <v>5.0600000000036616E-2</v>
      </c>
      <c r="P145" s="22">
        <f t="shared" si="11"/>
        <v>5.5000000000024585E-2</v>
      </c>
      <c r="Q145" s="22">
        <f t="shared" si="11"/>
        <v>4.1800000018903827E-2</v>
      </c>
      <c r="R145" s="22">
        <f t="shared" si="11"/>
        <v>4.1800000000103532E-2</v>
      </c>
      <c r="S145" s="22">
        <f t="shared" si="11"/>
        <v>4.8400000000040189E-2</v>
      </c>
      <c r="T145" s="22">
        <f t="shared" si="11"/>
        <v>4.1800000000037585E-2</v>
      </c>
      <c r="U145" s="22">
        <f t="shared" si="11"/>
        <v>4.1800000000070225E-2</v>
      </c>
      <c r="W145" s="19">
        <v>138</v>
      </c>
      <c r="X145" s="24">
        <f>D145-'1.1 Risk free BASE'!D145</f>
        <v>9.494477388820366E-3</v>
      </c>
      <c r="Y145" s="24">
        <f>E145-'1.1 Risk free BASE'!E145</f>
        <v>1.0961693777351567E-2</v>
      </c>
      <c r="Z145" s="24">
        <f>F145-'1.1 Risk free BASE'!F145</f>
        <v>9.2124658341354859E-3</v>
      </c>
      <c r="AA145" s="24">
        <f>G145-'1.1 Risk free BASE'!G145</f>
        <v>1.0427928188502911E-2</v>
      </c>
      <c r="AB145" s="24">
        <f>H145-'1.1 Risk free BASE'!H145</f>
        <v>1.2706359860167993E-2</v>
      </c>
      <c r="AC145" s="24">
        <f>I145-'1.1 Risk free BASE'!I145</f>
        <v>7.3355681686042562E-3</v>
      </c>
      <c r="AD145" s="44">
        <f>J145-'1.1 Risk free BASE'!J145</f>
        <v>8.7485564716391906E-3</v>
      </c>
      <c r="AE145" s="44">
        <f>K145-'1.1 Risk free BASE'!K145</f>
        <v>8.2107954611541079E-3</v>
      </c>
      <c r="AF145" s="23">
        <f>L145-'1.1 Risk free BASE'!L145</f>
        <v>7.5543751761704137E-3</v>
      </c>
      <c r="AG145" s="24">
        <f>M145-'1.1 Risk free BASE'!M145</f>
        <v>3.7999914782764765E-3</v>
      </c>
      <c r="AH145" s="24">
        <f>N145-'1.1 Risk free BASE'!N145</f>
        <v>3.7999999797000417E-3</v>
      </c>
      <c r="AI145" s="24">
        <f>O145-'1.1 Risk free BASE'!O145</f>
        <v>4.6000000726906798E-3</v>
      </c>
      <c r="AJ145" s="24">
        <f>P145-'1.1 Risk free BASE'!P145</f>
        <v>5.000000093265955E-3</v>
      </c>
      <c r="AK145" s="24">
        <f>Q145-'1.1 Risk free BASE'!Q145</f>
        <v>3.8000000577955717E-3</v>
      </c>
      <c r="AL145" s="24">
        <f>R145-'1.1 Risk free BASE'!R145</f>
        <v>3.8000000042563986E-3</v>
      </c>
      <c r="AM145" s="24">
        <f>S145-'1.1 Risk free BASE'!S145</f>
        <v>4.40000006894814E-3</v>
      </c>
      <c r="AN145" s="24">
        <f>T145-'1.1 Risk free BASE'!T145</f>
        <v>3.8000000161895198E-3</v>
      </c>
      <c r="AO145" s="24">
        <f>U145-'1.1 Risk free BASE'!U145</f>
        <v>3.8000000096152231E-3</v>
      </c>
      <c r="AP145" s="4"/>
    </row>
    <row r="146" spans="2:42">
      <c r="B146" s="13"/>
      <c r="C146" s="19">
        <v>139</v>
      </c>
      <c r="D146" s="22">
        <v>4.7417149772308154E-2</v>
      </c>
      <c r="E146" s="22">
        <v>5.0936258892898989E-2</v>
      </c>
      <c r="F146" s="22">
        <v>5.1941362175312644E-2</v>
      </c>
      <c r="G146" s="22">
        <v>5.7443819650662808E-2</v>
      </c>
      <c r="H146" s="22">
        <v>5.0098339346325238E-2</v>
      </c>
      <c r="I146" s="22">
        <v>4.2223893797568079E-2</v>
      </c>
      <c r="J146" s="43">
        <v>4.953074750390507E-2</v>
      </c>
      <c r="K146" s="43">
        <v>4.4293019886929796E-2</v>
      </c>
      <c r="L146" s="27">
        <v>4.2737765320283838E-2</v>
      </c>
      <c r="M146" s="28">
        <f t="shared" si="11"/>
        <v>4.1800000000041804E-2</v>
      </c>
      <c r="N146" s="22">
        <f t="shared" si="11"/>
        <v>4.180000000001205E-2</v>
      </c>
      <c r="O146" s="22">
        <f t="shared" si="11"/>
        <v>5.0599999999995093E-2</v>
      </c>
      <c r="P146" s="22">
        <f t="shared" si="11"/>
        <v>5.5000000000005045E-2</v>
      </c>
      <c r="Q146" s="22">
        <f t="shared" si="11"/>
        <v>4.1800000015167926E-2</v>
      </c>
      <c r="R146" s="22">
        <f t="shared" si="11"/>
        <v>4.180000000008488E-2</v>
      </c>
      <c r="S146" s="22">
        <f t="shared" si="11"/>
        <v>4.8400000000037746E-2</v>
      </c>
      <c r="T146" s="22">
        <f t="shared" si="11"/>
        <v>4.1800000000056681E-2</v>
      </c>
      <c r="U146" s="22">
        <f t="shared" si="11"/>
        <v>4.180000000004247E-2</v>
      </c>
      <c r="W146" s="19">
        <v>139</v>
      </c>
      <c r="X146" s="24">
        <f>D146-'1.1 Risk free BASE'!D146</f>
        <v>9.4534003361763652E-3</v>
      </c>
      <c r="Y146" s="24">
        <f>E146-'1.1 Risk free BASE'!E146</f>
        <v>1.0909895665119684E-2</v>
      </c>
      <c r="Z146" s="24">
        <f>F146-'1.1 Risk free BASE'!F146</f>
        <v>9.1793127781059081E-3</v>
      </c>
      <c r="AA146" s="24">
        <f>G146-'1.1 Risk free BASE'!G146</f>
        <v>1.0388887808001179E-2</v>
      </c>
      <c r="AB146" s="24">
        <f>H146-'1.1 Risk free BASE'!H146</f>
        <v>1.2642047499101139E-2</v>
      </c>
      <c r="AC146" s="24">
        <f>I146-'1.1 Risk free BASE'!I146</f>
        <v>7.3101650820519559E-3</v>
      </c>
      <c r="AD146" s="44">
        <f>J146-'1.1 Risk free BASE'!J146</f>
        <v>8.7173027514393375E-3</v>
      </c>
      <c r="AE146" s="44">
        <f>K146-'1.1 Risk free BASE'!K146</f>
        <v>8.1790539455461886E-3</v>
      </c>
      <c r="AF146" s="23">
        <f>L146-'1.1 Risk free BASE'!L146</f>
        <v>7.5273894130212238E-3</v>
      </c>
      <c r="AG146" s="24">
        <f>M146-'1.1 Risk free BASE'!M146</f>
        <v>3.7999922248608264E-3</v>
      </c>
      <c r="AH146" s="24">
        <f>N146-'1.1 Risk free BASE'!N146</f>
        <v>3.7999999828735032E-3</v>
      </c>
      <c r="AI146" s="24">
        <f>O146-'1.1 Risk free BASE'!O146</f>
        <v>4.6000000623640513E-3</v>
      </c>
      <c r="AJ146" s="24">
        <f>P146-'1.1 Risk free BASE'!P146</f>
        <v>5.0000000802135069E-3</v>
      </c>
      <c r="AK146" s="24">
        <f>Q146-'1.1 Risk free BASE'!Q146</f>
        <v>3.8000000464537553E-3</v>
      </c>
      <c r="AL146" s="24">
        <f>R146-'1.1 Risk free BASE'!R146</f>
        <v>3.8000000035240955E-3</v>
      </c>
      <c r="AM146" s="24">
        <f>S146-'1.1 Risk free BASE'!S146</f>
        <v>4.4000000591499777E-3</v>
      </c>
      <c r="AN146" s="24">
        <f>T146-'1.1 Risk free BASE'!T146</f>
        <v>3.800000013656657E-3</v>
      </c>
      <c r="AO146" s="24">
        <f>U146-'1.1 Risk free BASE'!U146</f>
        <v>3.8000000080651297E-3</v>
      </c>
      <c r="AP146" s="4"/>
    </row>
    <row r="147" spans="2:42">
      <c r="B147" s="13"/>
      <c r="C147" s="19">
        <v>140</v>
      </c>
      <c r="D147" s="22">
        <v>4.7376920074700068E-2</v>
      </c>
      <c r="E147" s="22">
        <v>5.0870716627082313E-2</v>
      </c>
      <c r="F147" s="22">
        <v>5.1931774946796461E-2</v>
      </c>
      <c r="G147" s="22">
        <v>5.7426343738500973E-2</v>
      </c>
      <c r="H147" s="22">
        <v>5.0038831734855682E-2</v>
      </c>
      <c r="I147" s="22">
        <v>4.2220865373225003E-2</v>
      </c>
      <c r="J147" s="43">
        <v>4.9522666413113869E-2</v>
      </c>
      <c r="K147" s="43">
        <v>4.4275191464833386E-2</v>
      </c>
      <c r="L147" s="27">
        <v>4.2731064004292829E-2</v>
      </c>
      <c r="M147" s="28">
        <f t="shared" si="11"/>
        <v>4.1800000000026039E-2</v>
      </c>
      <c r="N147" s="22">
        <f t="shared" si="11"/>
        <v>4.1799999999993842E-2</v>
      </c>
      <c r="O147" s="22">
        <f t="shared" si="11"/>
        <v>5.0600000000044831E-2</v>
      </c>
      <c r="P147" s="22">
        <f t="shared" si="11"/>
        <v>5.4999999999997495E-2</v>
      </c>
      <c r="Q147" s="22">
        <f t="shared" si="11"/>
        <v>4.1800000012013783E-2</v>
      </c>
      <c r="R147" s="22">
        <f t="shared" si="11"/>
        <v>4.1800000000067561E-2</v>
      </c>
      <c r="S147" s="22">
        <f t="shared" si="11"/>
        <v>4.8399999999992005E-2</v>
      </c>
      <c r="T147" s="22">
        <f t="shared" si="11"/>
        <v>4.1800000000019599E-2</v>
      </c>
      <c r="U147" s="22">
        <f t="shared" si="11"/>
        <v>4.1800000000051796E-2</v>
      </c>
      <c r="W147" s="19">
        <v>140</v>
      </c>
      <c r="X147" s="24">
        <f>D147-'1.1 Risk free BASE'!D147</f>
        <v>9.4129116597883034E-3</v>
      </c>
      <c r="Y147" s="24">
        <f>E147-'1.1 Risk free BASE'!E147</f>
        <v>1.0858841440108957E-2</v>
      </c>
      <c r="Z147" s="24">
        <f>F147-'1.1 Risk free BASE'!F147</f>
        <v>9.146632910014274E-3</v>
      </c>
      <c r="AA147" s="24">
        <f>G147-'1.1 Risk free BASE'!G147</f>
        <v>1.0350405013552999E-2</v>
      </c>
      <c r="AB147" s="24">
        <f>H147-'1.1 Risk free BASE'!H147</f>
        <v>1.257865726819074E-2</v>
      </c>
      <c r="AC147" s="24">
        <f>I147-'1.1 Risk free BASE'!I147</f>
        <v>7.285124434021073E-3</v>
      </c>
      <c r="AD147" s="44">
        <f>J147-'1.1 Risk free BASE'!J147</f>
        <v>8.6864950757403747E-3</v>
      </c>
      <c r="AE147" s="44">
        <f>K147-'1.1 Risk free BASE'!K147</f>
        <v>8.1477660106186178E-3</v>
      </c>
      <c r="AF147" s="23">
        <f>L147-'1.1 Risk free BASE'!L147</f>
        <v>7.5007888188667327E-3</v>
      </c>
      <c r="AG147" s="24">
        <f>M147-'1.1 Risk free BASE'!M147</f>
        <v>3.7999929059739923E-3</v>
      </c>
      <c r="AH147" s="24">
        <f>N147-'1.1 Risk free BASE'!N147</f>
        <v>3.7999999855222732E-3</v>
      </c>
      <c r="AI147" s="24">
        <f>O147-'1.1 Risk free BASE'!O147</f>
        <v>4.6000000535457719E-3</v>
      </c>
      <c r="AJ147" s="24">
        <f>P147-'1.1 Risk free BASE'!P147</f>
        <v>5.0000000690662016E-3</v>
      </c>
      <c r="AK147" s="24">
        <f>Q147-'1.1 Risk free BASE'!Q147</f>
        <v>3.8000000372140352E-3</v>
      </c>
      <c r="AL147" s="24">
        <f>R147-'1.1 Risk free BASE'!R147</f>
        <v>3.8000000028837189E-3</v>
      </c>
      <c r="AM147" s="24">
        <f>S147-'1.1 Risk free BASE'!S147</f>
        <v>4.4000000506527748E-3</v>
      </c>
      <c r="AN147" s="24">
        <f>T147-'1.1 Risk free BASE'!T147</f>
        <v>3.8000000114850607E-3</v>
      </c>
      <c r="AO147" s="24">
        <f>U147-'1.1 Risk free BASE'!U147</f>
        <v>3.8000000067259787E-3</v>
      </c>
      <c r="AP147" s="4"/>
    </row>
    <row r="148" spans="2:42">
      <c r="B148" s="13"/>
      <c r="C148" s="19">
        <v>141</v>
      </c>
      <c r="D148" s="22">
        <v>4.7337262523541757E-2</v>
      </c>
      <c r="E148" s="22">
        <v>5.0806108039820108E-2</v>
      </c>
      <c r="F148" s="22">
        <v>5.1922323792863212E-2</v>
      </c>
      <c r="G148" s="22">
        <v>5.7409115994319082E-2</v>
      </c>
      <c r="H148" s="22">
        <v>4.9980171503768434E-2</v>
      </c>
      <c r="I148" s="22">
        <v>4.2217879913868828E-2</v>
      </c>
      <c r="J148" s="43">
        <v>4.9514700008628676E-2</v>
      </c>
      <c r="K148" s="43">
        <v>4.4257616226082819E-2</v>
      </c>
      <c r="L148" s="27">
        <v>4.2724457784584224E-2</v>
      </c>
      <c r="M148" s="28">
        <f t="shared" si="11"/>
        <v>4.1799999999992732E-2</v>
      </c>
      <c r="N148" s="22">
        <f t="shared" si="11"/>
        <v>4.1800000000032034E-2</v>
      </c>
      <c r="O148" s="22">
        <f t="shared" si="11"/>
        <v>5.0600000000015077E-2</v>
      </c>
      <c r="P148" s="22">
        <f t="shared" si="11"/>
        <v>5.5000000000031246E-2</v>
      </c>
      <c r="Q148" s="22">
        <f t="shared" si="11"/>
        <v>4.1800000009570404E-2</v>
      </c>
      <c r="R148" s="22">
        <f t="shared" si="11"/>
        <v>4.1800000000048687E-2</v>
      </c>
      <c r="S148" s="22">
        <f t="shared" si="11"/>
        <v>4.8400000000013765E-2</v>
      </c>
      <c r="T148" s="22">
        <f t="shared" si="11"/>
        <v>4.1800000000049131E-2</v>
      </c>
      <c r="U148" s="22">
        <f t="shared" si="11"/>
        <v>4.1800000000035809E-2</v>
      </c>
      <c r="W148" s="19">
        <v>141</v>
      </c>
      <c r="X148" s="24">
        <f>D148-'1.1 Risk free BASE'!D148</f>
        <v>9.3729988076522996E-3</v>
      </c>
      <c r="Y148" s="24">
        <f>E148-'1.1 Risk free BASE'!E148</f>
        <v>1.0808515191992774E-2</v>
      </c>
      <c r="Z148" s="24">
        <f>F148-'1.1 Risk free BASE'!F148</f>
        <v>9.1144161710510208E-3</v>
      </c>
      <c r="AA148" s="24">
        <f>G148-'1.1 Risk free BASE'!G148</f>
        <v>1.0312467944445292E-2</v>
      </c>
      <c r="AB148" s="24">
        <f>H148-'1.1 Risk free BASE'!H148</f>
        <v>1.2516169476021188E-2</v>
      </c>
      <c r="AC148" s="24">
        <f>I148-'1.1 Risk free BASE'!I148</f>
        <v>7.2604385228198787E-3</v>
      </c>
      <c r="AD148" s="44">
        <f>J148-'1.1 Risk free BASE'!J148</f>
        <v>8.6561239634670439E-3</v>
      </c>
      <c r="AE148" s="44">
        <f>K148-'1.1 Risk free BASE'!K148</f>
        <v>8.1169220029579936E-3</v>
      </c>
      <c r="AF148" s="23">
        <f>L148-'1.1 Risk free BASE'!L148</f>
        <v>7.4745652058390011E-3</v>
      </c>
      <c r="AG148" s="24">
        <f>M148-'1.1 Risk free BASE'!M148</f>
        <v>3.7999935274286578E-3</v>
      </c>
      <c r="AH148" s="24">
        <f>N148-'1.1 Risk free BASE'!N148</f>
        <v>3.7999999878373103E-3</v>
      </c>
      <c r="AI148" s="24">
        <f>O148-'1.1 Risk free BASE'!O148</f>
        <v>4.6000000458841228E-3</v>
      </c>
      <c r="AJ148" s="24">
        <f>P148-'1.1 Risk free BASE'!P148</f>
        <v>5.0000000594541127E-3</v>
      </c>
      <c r="AK148" s="24">
        <f>Q148-'1.1 Risk free BASE'!Q148</f>
        <v>3.8000000298226144E-3</v>
      </c>
      <c r="AL148" s="24">
        <f>R148-'1.1 Risk free BASE'!R148</f>
        <v>3.8000000024256408E-3</v>
      </c>
      <c r="AM148" s="24">
        <f>S148-'1.1 Risk free BASE'!S148</f>
        <v>4.4000000434480935E-3</v>
      </c>
      <c r="AN148" s="24">
        <f>T148-'1.1 Risk free BASE'!T148</f>
        <v>3.8000000096618525E-3</v>
      </c>
      <c r="AO148" s="24">
        <f>U148-'1.1 Risk free BASE'!U148</f>
        <v>3.8000000056157557E-3</v>
      </c>
      <c r="AP148" s="4"/>
    </row>
    <row r="149" spans="2:42">
      <c r="B149" s="13"/>
      <c r="C149" s="19">
        <v>142</v>
      </c>
      <c r="D149" s="22">
        <v>4.7298164999448833E-2</v>
      </c>
      <c r="E149" s="22">
        <v>5.0742413321336333E-2</v>
      </c>
      <c r="F149" s="22">
        <v>5.1913005836903059E-2</v>
      </c>
      <c r="G149" s="22">
        <v>5.7392131169196059E-2</v>
      </c>
      <c r="H149" s="22">
        <v>4.9922340681239907E-2</v>
      </c>
      <c r="I149" s="22">
        <v>4.2214936511608014E-2</v>
      </c>
      <c r="J149" s="43">
        <v>4.9506845866220894E-2</v>
      </c>
      <c r="K149" s="43">
        <v>4.4240288815478923E-2</v>
      </c>
      <c r="L149" s="27">
        <v>4.2717944651197159E-2</v>
      </c>
      <c r="M149" s="28">
        <f t="shared" si="11"/>
        <v>4.1800000000021598E-2</v>
      </c>
      <c r="N149" s="22">
        <f t="shared" si="11"/>
        <v>4.1799999999996285E-2</v>
      </c>
      <c r="O149" s="22">
        <f t="shared" si="11"/>
        <v>5.0599999999999756E-2</v>
      </c>
      <c r="P149" s="22">
        <f t="shared" si="11"/>
        <v>5.4999999999971738E-2</v>
      </c>
      <c r="Q149" s="22">
        <f t="shared" si="11"/>
        <v>4.1800000007462756E-2</v>
      </c>
      <c r="R149" s="22">
        <f t="shared" si="11"/>
        <v>4.1800000000035364E-2</v>
      </c>
      <c r="S149" s="22">
        <f t="shared" si="11"/>
        <v>4.8400000000001331E-2</v>
      </c>
      <c r="T149" s="22">
        <f t="shared" si="11"/>
        <v>4.1800000000020265E-2</v>
      </c>
      <c r="U149" s="22">
        <f t="shared" si="11"/>
        <v>4.1800000000006277E-2</v>
      </c>
      <c r="W149" s="19">
        <v>142</v>
      </c>
      <c r="X149" s="24">
        <f>D149-'1.1 Risk free BASE'!D149</f>
        <v>9.3336495823015397E-3</v>
      </c>
      <c r="Y149" s="24">
        <f>E149-'1.1 Risk free BASE'!E149</f>
        <v>1.0758901460948822E-2</v>
      </c>
      <c r="Z149" s="24">
        <f>F149-'1.1 Risk free BASE'!F149</f>
        <v>9.082652785501466E-3</v>
      </c>
      <c r="AA149" s="24">
        <f>G149-'1.1 Risk free BASE'!G149</f>
        <v>1.0275065073990008E-2</v>
      </c>
      <c r="AB149" s="24">
        <f>H149-'1.1 Risk free BASE'!H149</f>
        <v>1.2454564987869343E-2</v>
      </c>
      <c r="AC149" s="24">
        <f>I149-'1.1 Risk free BASE'!I149</f>
        <v>7.2360998634322105E-3</v>
      </c>
      <c r="AD149" s="44">
        <f>J149-'1.1 Risk free BASE'!J149</f>
        <v>8.626180200356881E-3</v>
      </c>
      <c r="AE149" s="44">
        <f>K149-'1.1 Risk free BASE'!K149</f>
        <v>8.0865125411540006E-3</v>
      </c>
      <c r="AF149" s="23">
        <f>L149-'1.1 Risk free BASE'!L149</f>
        <v>7.4487106165121997E-3</v>
      </c>
      <c r="AG149" s="24">
        <f>M149-'1.1 Risk free BASE'!M149</f>
        <v>3.7999940944830612E-3</v>
      </c>
      <c r="AH149" s="24">
        <f>N149-'1.1 Risk free BASE'!N149</f>
        <v>3.7999999896580761E-3</v>
      </c>
      <c r="AI149" s="24">
        <f>O149-'1.1 Risk free BASE'!O149</f>
        <v>4.6000000393535689E-3</v>
      </c>
      <c r="AJ149" s="24">
        <f>P149-'1.1 Risk free BASE'!P149</f>
        <v>5.0000000511274401E-3</v>
      </c>
      <c r="AK149" s="24">
        <f>Q149-'1.1 Risk free BASE'!Q149</f>
        <v>3.8000000237887743E-3</v>
      </c>
      <c r="AL149" s="24">
        <f>R149-'1.1 Risk free BASE'!R149</f>
        <v>3.8000000019662306E-3</v>
      </c>
      <c r="AM149" s="24">
        <f>S149-'1.1 Risk free BASE'!S149</f>
        <v>4.4000000372428349E-3</v>
      </c>
      <c r="AN149" s="24">
        <f>T149-'1.1 Risk free BASE'!T149</f>
        <v>3.8000000081301888E-3</v>
      </c>
      <c r="AO149" s="24">
        <f>U149-'1.1 Risk free BASE'!U149</f>
        <v>3.8000000046793936E-3</v>
      </c>
      <c r="AP149" s="4"/>
    </row>
    <row r="150" spans="2:42">
      <c r="B150" s="13"/>
      <c r="C150" s="19">
        <v>143</v>
      </c>
      <c r="D150" s="22">
        <v>4.7259615722924586E-2</v>
      </c>
      <c r="E150" s="22">
        <v>5.0679613218319375E-2</v>
      </c>
      <c r="F150" s="22">
        <v>5.1903818282820424E-2</v>
      </c>
      <c r="G150" s="22">
        <v>5.7375384161200138E-2</v>
      </c>
      <c r="H150" s="22">
        <v>4.9865321800090179E-2</v>
      </c>
      <c r="I150" s="22">
        <v>4.2212034283951594E-2</v>
      </c>
      <c r="J150" s="43">
        <v>4.9499101629508768E-2</v>
      </c>
      <c r="K150" s="43">
        <v>4.4223204027792784E-2</v>
      </c>
      <c r="L150" s="27">
        <v>4.2711522650417999E-2</v>
      </c>
      <c r="M150" s="28">
        <f t="shared" si="11"/>
        <v>4.180000000000117E-2</v>
      </c>
      <c r="N150" s="22">
        <f t="shared" si="11"/>
        <v>4.1799999999993842E-2</v>
      </c>
      <c r="O150" s="22">
        <f t="shared" si="11"/>
        <v>5.0599999999991985E-2</v>
      </c>
      <c r="P150" s="22">
        <f t="shared" si="11"/>
        <v>5.5000000000038574E-2</v>
      </c>
      <c r="Q150" s="22">
        <f t="shared" si="11"/>
        <v>4.1800000005951521E-2</v>
      </c>
      <c r="R150" s="22">
        <f t="shared" si="11"/>
        <v>4.1800000000066673E-2</v>
      </c>
      <c r="S150" s="22">
        <f t="shared" si="11"/>
        <v>4.8400000000029753E-2</v>
      </c>
      <c r="T150" s="22">
        <f t="shared" si="11"/>
        <v>4.1800000000004056E-2</v>
      </c>
      <c r="U150" s="22">
        <f t="shared" si="11"/>
        <v>4.1800000000028037E-2</v>
      </c>
      <c r="W150" s="19">
        <v>143</v>
      </c>
      <c r="X150" s="24">
        <f>D150-'1.1 Risk free BASE'!D150</f>
        <v>9.2948521283748864E-3</v>
      </c>
      <c r="Y150" s="24">
        <f>E150-'1.1 Risk free BASE'!E150</f>
        <v>1.07099852218282E-2</v>
      </c>
      <c r="Z150" s="24">
        <f>F150-'1.1 Risk free BASE'!F150</f>
        <v>9.0513332508546096E-3</v>
      </c>
      <c r="AA150" s="24">
        <f>G150-'1.1 Risk free BASE'!G150</f>
        <v>1.0238185197847915E-2</v>
      </c>
      <c r="AB150" s="24">
        <f>H150-'1.1 Risk free BASE'!H150</f>
        <v>1.239382520617438E-2</v>
      </c>
      <c r="AC150" s="24">
        <f>I150-'1.1 Risk free BASE'!I150</f>
        <v>7.2121011799524126E-3</v>
      </c>
      <c r="AD150" s="44">
        <f>J150-'1.1 Risk free BASE'!J150</f>
        <v>8.596654829641448E-3</v>
      </c>
      <c r="AE150" s="44">
        <f>K150-'1.1 Risk free BASE'!K150</f>
        <v>8.0565285062883518E-3</v>
      </c>
      <c r="AF150" s="23">
        <f>L150-'1.1 Risk free BASE'!L150</f>
        <v>7.4232173158526038E-3</v>
      </c>
      <c r="AG150" s="24">
        <f>M150-'1.1 Risk free BASE'!M150</f>
        <v>3.7999946118216776E-3</v>
      </c>
      <c r="AH150" s="24">
        <f>N150-'1.1 Risk free BASE'!N150</f>
        <v>3.7999999913174154E-3</v>
      </c>
      <c r="AI150" s="24">
        <f>O150-'1.1 Risk free BASE'!O150</f>
        <v>4.6000000337804714E-3</v>
      </c>
      <c r="AJ150" s="24">
        <f>P150-'1.1 Risk free BASE'!P150</f>
        <v>5.0000000440264536E-3</v>
      </c>
      <c r="AK150" s="24">
        <f>Q150-'1.1 Risk free BASE'!Q150</f>
        <v>3.8000000190832051E-3</v>
      </c>
      <c r="AL150" s="24">
        <f>R150-'1.1 Risk free BASE'!R150</f>
        <v>3.8000000016673585E-3</v>
      </c>
      <c r="AM150" s="24">
        <f>S150-'1.1 Risk free BASE'!S150</f>
        <v>4.4000000319543986E-3</v>
      </c>
      <c r="AN150" s="24">
        <f>T150-'1.1 Risk free BASE'!T150</f>
        <v>3.8000000068338924E-3</v>
      </c>
      <c r="AO150" s="24">
        <f>U150-'1.1 Risk free BASE'!U150</f>
        <v>3.8000000039242199E-3</v>
      </c>
      <c r="AP150" s="4"/>
    </row>
    <row r="151" spans="2:42">
      <c r="B151" s="13"/>
      <c r="C151" s="19">
        <v>144</v>
      </c>
      <c r="D151" s="22">
        <v>4.7221603242528554E-2</v>
      </c>
      <c r="E151" s="22">
        <v>5.0617689014519351E-2</v>
      </c>
      <c r="F151" s="22">
        <v>5.1894758412237119E-2</v>
      </c>
      <c r="G151" s="22">
        <v>5.7358870010276508E-2</v>
      </c>
      <c r="H151" s="22">
        <v>4.9809097880189945E-2</v>
      </c>
      <c r="I151" s="22">
        <v>4.220917237292654E-2</v>
      </c>
      <c r="J151" s="43">
        <v>4.9491465007598823E-2</v>
      </c>
      <c r="K151" s="43">
        <v>4.4206356802551916E-2</v>
      </c>
      <c r="L151" s="27">
        <v>4.2705189882826344E-2</v>
      </c>
      <c r="M151" s="28">
        <f t="shared" si="11"/>
        <v>4.1800000000011384E-2</v>
      </c>
      <c r="N151" s="22">
        <f t="shared" si="11"/>
        <v>4.180000000001316E-2</v>
      </c>
      <c r="O151" s="22">
        <f t="shared" si="11"/>
        <v>5.0600000000034395E-2</v>
      </c>
      <c r="P151" s="22">
        <f t="shared" si="11"/>
        <v>5.4999999999986615E-2</v>
      </c>
      <c r="Q151" s="22">
        <f t="shared" si="11"/>
        <v>4.1800000004817539E-2</v>
      </c>
      <c r="R151" s="22">
        <f t="shared" si="11"/>
        <v>4.1800000000016713E-2</v>
      </c>
      <c r="S151" s="22">
        <f t="shared" si="11"/>
        <v>4.8399999999998888E-2</v>
      </c>
      <c r="T151" s="22">
        <f t="shared" si="11"/>
        <v>4.1800000000006943E-2</v>
      </c>
      <c r="U151" s="22">
        <f t="shared" si="11"/>
        <v>4.1800000000010051E-2</v>
      </c>
      <c r="W151" s="19">
        <v>144</v>
      </c>
      <c r="X151" s="24">
        <f>D151-'1.1 Risk free BASE'!D151</f>
        <v>9.2565949207046305E-3</v>
      </c>
      <c r="Y151" s="24">
        <f>E151-'1.1 Risk free BASE'!E151</f>
        <v>1.0661751868983771E-2</v>
      </c>
      <c r="Z151" s="24">
        <f>F151-'1.1 Risk free BASE'!F151</f>
        <v>9.0204483283262693E-3</v>
      </c>
      <c r="AA151" s="24">
        <f>G151-'1.1 Risk free BASE'!G151</f>
        <v>1.0201817422837989E-2</v>
      </c>
      <c r="AB151" s="24">
        <f>H151-'1.1 Risk free BASE'!H151</f>
        <v>1.2333932051816987E-2</v>
      </c>
      <c r="AC151" s="24">
        <f>I151-'1.1 Risk free BASE'!I151</f>
        <v>7.1884353983311389E-3</v>
      </c>
      <c r="AD151" s="44">
        <f>J151-'1.1 Risk free BASE'!J151</f>
        <v>8.5675391431132564E-3</v>
      </c>
      <c r="AE151" s="44">
        <f>K151-'1.1 Risk free BASE'!K151</f>
        <v>8.0269610328163044E-3</v>
      </c>
      <c r="AF151" s="23">
        <f>L151-'1.1 Risk free BASE'!L151</f>
        <v>7.3980777835029876E-3</v>
      </c>
      <c r="AG151" s="24">
        <f>M151-'1.1 Risk free BASE'!M151</f>
        <v>3.7999950838827345E-3</v>
      </c>
      <c r="AH151" s="24">
        <f>N151-'1.1 Risk free BASE'!N151</f>
        <v>3.799999992674552E-3</v>
      </c>
      <c r="AI151" s="24">
        <f>O151-'1.1 Risk free BASE'!O151</f>
        <v>4.6000000290109533E-3</v>
      </c>
      <c r="AJ151" s="24">
        <f>P151-'1.1 Risk free BASE'!P151</f>
        <v>5.0000000378680465E-3</v>
      </c>
      <c r="AK151" s="24">
        <f>Q151-'1.1 Risk free BASE'!Q151</f>
        <v>3.8000000153550761E-3</v>
      </c>
      <c r="AL151" s="24">
        <f>R151-'1.1 Risk free BASE'!R151</f>
        <v>3.8000000013247437E-3</v>
      </c>
      <c r="AM151" s="24">
        <f>S151-'1.1 Risk free BASE'!S151</f>
        <v>4.4000000273607398E-3</v>
      </c>
      <c r="AN151" s="24">
        <f>T151-'1.1 Risk free BASE'!T151</f>
        <v>3.8000000057363259E-3</v>
      </c>
      <c r="AO151" s="24">
        <f>U151-'1.1 Risk free BASE'!U151</f>
        <v>3.8000000032918368E-3</v>
      </c>
      <c r="AP151" s="4"/>
    </row>
    <row r="152" spans="2:42">
      <c r="B152" s="13"/>
      <c r="C152" s="19">
        <v>145</v>
      </c>
      <c r="D152" s="22">
        <v>4.7184116423534483E-2</v>
      </c>
      <c r="E152" s="22">
        <v>5.0556622512150984E-2</v>
      </c>
      <c r="F152" s="22">
        <v>5.1885823581810042E-2</v>
      </c>
      <c r="G152" s="22">
        <v>5.7342583893352339E-2</v>
      </c>
      <c r="H152" s="22">
        <v>4.9753652411602678E-2</v>
      </c>
      <c r="I152" s="22">
        <v>4.2206349944233112E-2</v>
      </c>
      <c r="J152" s="43">
        <v>4.9483933772828115E-2</v>
      </c>
      <c r="K152" s="43">
        <v>4.4189742219042705E-2</v>
      </c>
      <c r="L152" s="27">
        <v>4.2698944501422531E-2</v>
      </c>
      <c r="M152" s="28">
        <f t="shared" si="11"/>
        <v>4.1799999999996285E-2</v>
      </c>
      <c r="N152" s="22">
        <f t="shared" si="11"/>
        <v>4.180000000000117E-2</v>
      </c>
      <c r="O152" s="22">
        <f t="shared" si="11"/>
        <v>5.0599999999994427E-2</v>
      </c>
      <c r="P152" s="22">
        <f t="shared" si="11"/>
        <v>5.4999999999994609E-2</v>
      </c>
      <c r="Q152" s="22">
        <f t="shared" si="11"/>
        <v>4.1800000003828996E-2</v>
      </c>
      <c r="R152" s="22">
        <f t="shared" si="11"/>
        <v>4.1800000000006721E-2</v>
      </c>
      <c r="S152" s="22">
        <f t="shared" si="11"/>
        <v>4.8400000000013987E-2</v>
      </c>
      <c r="T152" s="22">
        <f t="shared" si="11"/>
        <v>4.18000000000327E-2</v>
      </c>
      <c r="U152" s="22">
        <f t="shared" si="11"/>
        <v>4.1800000000029369E-2</v>
      </c>
      <c r="W152" s="19">
        <v>145</v>
      </c>
      <c r="X152" s="24">
        <f>D152-'1.1 Risk free BASE'!D152</f>
        <v>9.2188667528985135E-3</v>
      </c>
      <c r="Y152" s="24">
        <f>E152-'1.1 Risk free BASE'!E152</f>
        <v>1.0614187201731795E-2</v>
      </c>
      <c r="Z152" s="24">
        <f>F152-'1.1 Risk free BASE'!F152</f>
        <v>8.9899890337723498E-3</v>
      </c>
      <c r="AA152" s="24">
        <f>G152-'1.1 Risk free BASE'!G152</f>
        <v>1.016595115621155E-2</v>
      </c>
      <c r="AB152" s="24">
        <f>H152-'1.1 Risk free BASE'!H152</f>
        <v>1.2274867946179047E-2</v>
      </c>
      <c r="AC152" s="24">
        <f>I152-'1.1 Risk free BASE'!I152</f>
        <v>7.1650956394260223E-3</v>
      </c>
      <c r="AD152" s="44">
        <f>J152-'1.1 Risk free BASE'!J152</f>
        <v>8.5388246725643935E-3</v>
      </c>
      <c r="AE152" s="44">
        <f>K152-'1.1 Risk free BASE'!K152</f>
        <v>7.9978014998285385E-3</v>
      </c>
      <c r="AF152" s="23">
        <f>L152-'1.1 Risk free BASE'!L152</f>
        <v>7.3732847063865403E-3</v>
      </c>
      <c r="AG152" s="24">
        <f>M152-'1.1 Risk free BASE'!M152</f>
        <v>3.7999955145353592E-3</v>
      </c>
      <c r="AH152" s="24">
        <f>N152-'1.1 Risk free BASE'!N152</f>
        <v>3.7999999938169715E-3</v>
      </c>
      <c r="AI152" s="24">
        <f>O152-'1.1 Risk free BASE'!O152</f>
        <v>4.600000024862938E-3</v>
      </c>
      <c r="AJ152" s="24">
        <f>P152-'1.1 Risk free BASE'!P152</f>
        <v>5.0000000326142491E-3</v>
      </c>
      <c r="AK152" s="24">
        <f>Q152-'1.1 Risk free BASE'!Q152</f>
        <v>3.8000000123308286E-3</v>
      </c>
      <c r="AL152" s="24">
        <f>R152-'1.1 Risk free BASE'!R152</f>
        <v>3.8000000011129131E-3</v>
      </c>
      <c r="AM152" s="24">
        <f>S152-'1.1 Risk free BASE'!S152</f>
        <v>4.4000000234847292E-3</v>
      </c>
      <c r="AN152" s="24">
        <f>T152-'1.1 Risk free BASE'!T152</f>
        <v>3.8000000048663551E-3</v>
      </c>
      <c r="AO152" s="24">
        <f>U152-'1.1 Risk free BASE'!U152</f>
        <v>3.8000000027489378E-3</v>
      </c>
      <c r="AP152" s="4"/>
    </row>
    <row r="153" spans="2:42">
      <c r="B153" s="13"/>
      <c r="C153" s="19">
        <v>146</v>
      </c>
      <c r="D153" s="22">
        <v>4.7147144437057031E-2</v>
      </c>
      <c r="E153" s="22">
        <v>5.0496396014064748E-2</v>
      </c>
      <c r="F153" s="22">
        <v>5.1877011220660574E-2</v>
      </c>
      <c r="G153" s="22">
        <v>5.7326521119638763E-2</v>
      </c>
      <c r="H153" s="22">
        <v>4.9698969338422661E-2</v>
      </c>
      <c r="I153" s="22">
        <v>4.2203566186433727E-2</v>
      </c>
      <c r="J153" s="43">
        <v>4.947650575859619E-2</v>
      </c>
      <c r="K153" s="43">
        <v>4.4173355491518462E-2</v>
      </c>
      <c r="L153" s="27">
        <v>4.26927847098304E-2</v>
      </c>
      <c r="M153" s="28">
        <f t="shared" ref="M153:U157" si="12">IF($C153=1,D153,(1+D153)^$C153/(1+D152)^($C152)-1)</f>
        <v>4.1800000000005832E-2</v>
      </c>
      <c r="N153" s="22">
        <f t="shared" si="12"/>
        <v>4.1799999999985626E-2</v>
      </c>
      <c r="O153" s="22">
        <f t="shared" si="12"/>
        <v>5.0599999999983103E-2</v>
      </c>
      <c r="P153" s="22">
        <f t="shared" si="12"/>
        <v>5.5000000000025029E-2</v>
      </c>
      <c r="Q153" s="22">
        <f t="shared" si="12"/>
        <v>4.1800000003004545E-2</v>
      </c>
      <c r="R153" s="22">
        <f t="shared" si="12"/>
        <v>4.1800000000006055E-2</v>
      </c>
      <c r="S153" s="22">
        <f t="shared" si="12"/>
        <v>4.8400000000000443E-2</v>
      </c>
      <c r="T153" s="22">
        <f t="shared" si="12"/>
        <v>4.1799999999983184E-2</v>
      </c>
      <c r="U153" s="22">
        <f t="shared" si="12"/>
        <v>4.1799999999988291E-2</v>
      </c>
      <c r="W153" s="19">
        <v>146</v>
      </c>
      <c r="X153" s="24">
        <f>D153-'1.1 Risk free BASE'!D153</f>
        <v>9.1816567263933724E-3</v>
      </c>
      <c r="Y153" s="24">
        <f>E153-'1.1 Risk free BASE'!E153</f>
        <v>1.0567277410413078E-2</v>
      </c>
      <c r="Z153" s="24">
        <f>F153-'1.1 Risk free BASE'!F153</f>
        <v>8.9599466289760343E-3</v>
      </c>
      <c r="AA153" s="24">
        <f>G153-'1.1 Risk free BASE'!G153</f>
        <v>1.0130576095364718E-2</v>
      </c>
      <c r="AB153" s="24">
        <f>H153-'1.1 Risk free BASE'!H153</f>
        <v>1.2216615793944063E-2</v>
      </c>
      <c r="AC153" s="24">
        <f>I153-'1.1 Risk free BASE'!I153</f>
        <v>7.1420752123332321E-3</v>
      </c>
      <c r="AD153" s="44">
        <f>J153-'1.1 Risk free BASE'!J153</f>
        <v>8.5105031815733145E-3</v>
      </c>
      <c r="AE153" s="44">
        <f>K153-'1.1 Risk free BASE'!K153</f>
        <v>7.9690415226691957E-3</v>
      </c>
      <c r="AF153" s="23">
        <f>L153-'1.1 Risk free BASE'!L153</f>
        <v>7.3488309716138733E-3</v>
      </c>
      <c r="AG153" s="24">
        <f>M153-'1.1 Risk free BASE'!M153</f>
        <v>3.7999959074865863E-3</v>
      </c>
      <c r="AH153" s="24">
        <f>N153-'1.1 Risk free BASE'!N153</f>
        <v>3.7999999947488927E-3</v>
      </c>
      <c r="AI153" s="24">
        <f>O153-'1.1 Risk free BASE'!O153</f>
        <v>4.6000000212920167E-3</v>
      </c>
      <c r="AJ153" s="24">
        <f>P153-'1.1 Risk free BASE'!P153</f>
        <v>5.0000000280856494E-3</v>
      </c>
      <c r="AK153" s="24">
        <f>Q153-'1.1 Risk free BASE'!Q153</f>
        <v>3.8000000098141751E-3</v>
      </c>
      <c r="AL153" s="24">
        <f>R153-'1.1 Risk free BASE'!R153</f>
        <v>3.800000000908188E-3</v>
      </c>
      <c r="AM153" s="24">
        <f>S153-'1.1 Risk free BASE'!S153</f>
        <v>4.4000000201032119E-3</v>
      </c>
      <c r="AN153" s="24">
        <f>T153-'1.1 Risk free BASE'!T153</f>
        <v>3.8000000040621096E-3</v>
      </c>
      <c r="AO153" s="24">
        <f>U153-'1.1 Risk free BASE'!U153</f>
        <v>3.8000000022651026E-3</v>
      </c>
      <c r="AP153" s="4"/>
    </row>
    <row r="154" spans="2:42">
      <c r="B154" s="13"/>
      <c r="C154" s="19">
        <v>147</v>
      </c>
      <c r="D154" s="22">
        <v>4.7110676749621661E-2</v>
      </c>
      <c r="E154" s="22">
        <v>5.0436992306648998E-2</v>
      </c>
      <c r="F154" s="22">
        <v>5.1868318827908766E-2</v>
      </c>
      <c r="G154" s="22">
        <v>5.7310677126126475E-2</v>
      </c>
      <c r="H154" s="22">
        <v>4.9645033043274722E-2</v>
      </c>
      <c r="I154" s="22">
        <v>4.2200820310174469E-2</v>
      </c>
      <c r="J154" s="43">
        <v>4.9469178857288076E-2</v>
      </c>
      <c r="K154" s="43">
        <v>4.415719196460488E-2</v>
      </c>
      <c r="L154" s="27">
        <v>4.2686708760576897E-2</v>
      </c>
      <c r="M154" s="28">
        <f t="shared" si="12"/>
        <v>4.1799999999997617E-2</v>
      </c>
      <c r="N154" s="22">
        <f t="shared" si="12"/>
        <v>4.1799999999996951E-2</v>
      </c>
      <c r="O154" s="22">
        <f t="shared" si="12"/>
        <v>5.0600000000039058E-2</v>
      </c>
      <c r="P154" s="22">
        <f t="shared" si="12"/>
        <v>5.4999999999998606E-2</v>
      </c>
      <c r="Q154" s="22">
        <f t="shared" si="12"/>
        <v>4.1800000002439663E-2</v>
      </c>
      <c r="R154" s="22">
        <f t="shared" si="12"/>
        <v>4.1800000000010051E-2</v>
      </c>
      <c r="S154" s="22">
        <f t="shared" si="12"/>
        <v>4.8399999999990895E-2</v>
      </c>
      <c r="T154" s="22">
        <f t="shared" si="12"/>
        <v>4.1800000000028703E-2</v>
      </c>
      <c r="U154" s="22">
        <f t="shared" si="12"/>
        <v>4.180000000003159E-2</v>
      </c>
      <c r="W154" s="19">
        <v>147</v>
      </c>
      <c r="X154" s="24">
        <f>D154-'1.1 Risk free BASE'!D154</f>
        <v>9.1449542399557604E-3</v>
      </c>
      <c r="Y154" s="24">
        <f>E154-'1.1 Risk free BASE'!E154</f>
        <v>1.052100906302722E-2</v>
      </c>
      <c r="Z154" s="24">
        <f>F154-'1.1 Risk free BASE'!F154</f>
        <v>8.9303126132922461E-3</v>
      </c>
      <c r="AA154" s="24">
        <f>G154-'1.1 Risk free BASE'!G154</f>
        <v>1.0095682217972302E-2</v>
      </c>
      <c r="AB154" s="24">
        <f>H154-'1.1 Risk free BASE'!H154</f>
        <v>1.2159158966602357E-2</v>
      </c>
      <c r="AC154" s="24">
        <f>I154-'1.1 Risk free BASE'!I154</f>
        <v>7.1193676079932544E-3</v>
      </c>
      <c r="AD154" s="44">
        <f>J154-'1.1 Risk free BASE'!J154</f>
        <v>8.4825666576300307E-3</v>
      </c>
      <c r="AE154" s="44">
        <f>K154-'1.1 Risk free BASE'!K154</f>
        <v>7.9406729449003066E-3</v>
      </c>
      <c r="AF154" s="23">
        <f>L154-'1.1 Risk free BASE'!L154</f>
        <v>7.3247096596811279E-3</v>
      </c>
      <c r="AG154" s="24">
        <f>M154-'1.1 Risk free BASE'!M154</f>
        <v>3.7999962660280051E-3</v>
      </c>
      <c r="AH154" s="24">
        <f>N154-'1.1 Risk free BASE'!N154</f>
        <v>3.799999995566683E-3</v>
      </c>
      <c r="AI154" s="24">
        <f>O154-'1.1 Risk free BASE'!O154</f>
        <v>4.6000000183583634E-3</v>
      </c>
      <c r="AJ154" s="24">
        <f>P154-'1.1 Risk free BASE'!P154</f>
        <v>5.0000000241403608E-3</v>
      </c>
      <c r="AK154" s="24">
        <f>Q154-'1.1 Risk free BASE'!Q154</f>
        <v>3.8000000079752017E-3</v>
      </c>
      <c r="AL154" s="24">
        <f>R154-'1.1 Risk free BASE'!R154</f>
        <v>3.8000000007625268E-3</v>
      </c>
      <c r="AM154" s="24">
        <f>S154-'1.1 Risk free BASE'!S154</f>
        <v>4.4000000172552678E-3</v>
      </c>
      <c r="AN154" s="24">
        <f>T154-'1.1 Risk free BASE'!T154</f>
        <v>3.8000000034448256E-3</v>
      </c>
      <c r="AO154" s="24">
        <f>U154-'1.1 Risk free BASE'!U154</f>
        <v>3.8000000019291491E-3</v>
      </c>
      <c r="AP154" s="4"/>
    </row>
    <row r="155" spans="2:42">
      <c r="B155" s="13"/>
      <c r="C155" s="19">
        <v>148</v>
      </c>
      <c r="D155" s="22">
        <v>4.7074703113160643E-2</v>
      </c>
      <c r="E155" s="22">
        <v>5.0378394643426638E-2</v>
      </c>
      <c r="F155" s="22">
        <v>5.1859743970305461E-2</v>
      </c>
      <c r="G155" s="22">
        <v>5.7295047473265415E-2</v>
      </c>
      <c r="H155" s="22">
        <v>4.9591828332442356E-2</v>
      </c>
      <c r="I155" s="22">
        <v>4.2198111547439687E-2</v>
      </c>
      <c r="J155" s="43">
        <v>4.9461951018280326E-2</v>
      </c>
      <c r="K155" s="43">
        <v>4.414124710888867E-2</v>
      </c>
      <c r="L155" s="27">
        <v>4.2680714953436727E-2</v>
      </c>
      <c r="M155" s="28">
        <f t="shared" si="12"/>
        <v>4.17999999999914E-2</v>
      </c>
      <c r="N155" s="22">
        <f t="shared" si="12"/>
        <v>4.1800000000007165E-2</v>
      </c>
      <c r="O155" s="22">
        <f t="shared" si="12"/>
        <v>5.0599999999978884E-2</v>
      </c>
      <c r="P155" s="22">
        <f t="shared" si="12"/>
        <v>5.5000000000002602E-2</v>
      </c>
      <c r="Q155" s="22">
        <f t="shared" si="12"/>
        <v>4.1800000001919857E-2</v>
      </c>
      <c r="R155" s="22">
        <f t="shared" si="12"/>
        <v>4.1800000000014714E-2</v>
      </c>
      <c r="S155" s="22">
        <f t="shared" si="12"/>
        <v>4.8400000000013765E-2</v>
      </c>
      <c r="T155" s="22">
        <f t="shared" si="12"/>
        <v>4.1799999999994064E-2</v>
      </c>
      <c r="U155" s="22">
        <f t="shared" si="12"/>
        <v>4.1799999999997173E-2</v>
      </c>
      <c r="W155" s="19">
        <v>148</v>
      </c>
      <c r="X155" s="24">
        <f>D155-'1.1 Risk free BASE'!D155</f>
        <v>9.1087489796100041E-3</v>
      </c>
      <c r="Y155" s="24">
        <f>E155-'1.1 Risk free BASE'!E155</f>
        <v>1.0475369092409315E-2</v>
      </c>
      <c r="Z155" s="24">
        <f>F155-'1.1 Risk free BASE'!F155</f>
        <v>8.9010787156242888E-3</v>
      </c>
      <c r="AA155" s="24">
        <f>G155-'1.1 Risk free BASE'!G155</f>
        <v>1.0061259772522035E-2</v>
      </c>
      <c r="AB155" s="24">
        <f>H155-'1.1 Risk free BASE'!H155</f>
        <v>1.2102481286622835E-2</v>
      </c>
      <c r="AC155" s="24">
        <f>I155-'1.1 Risk free BASE'!I155</f>
        <v>7.0969664930544685E-3</v>
      </c>
      <c r="AD155" s="44">
        <f>J155-'1.1 Risk free BASE'!J155</f>
        <v>8.4550073045774887E-3</v>
      </c>
      <c r="AE155" s="44">
        <f>K155-'1.1 Risk free BASE'!K155</f>
        <v>7.9126878305870729E-3</v>
      </c>
      <c r="AF155" s="23">
        <f>L155-'1.1 Risk free BASE'!L155</f>
        <v>7.3009140379398652E-3</v>
      </c>
      <c r="AG155" s="24">
        <f>M155-'1.1 Risk free BASE'!M155</f>
        <v>3.7999965931316826E-3</v>
      </c>
      <c r="AH155" s="24">
        <f>N155-'1.1 Risk free BASE'!N155</f>
        <v>3.7999999962907705E-3</v>
      </c>
      <c r="AI155" s="24">
        <f>O155-'1.1 Risk free BASE'!O155</f>
        <v>4.6000000156547483E-3</v>
      </c>
      <c r="AJ155" s="24">
        <f>P155-'1.1 Risk free BASE'!P155</f>
        <v>5.0000000207952588E-3</v>
      </c>
      <c r="AK155" s="24">
        <f>Q155-'1.1 Risk free BASE'!Q155</f>
        <v>3.800000006334292E-3</v>
      </c>
      <c r="AL155" s="24">
        <f>R155-'1.1 Risk free BASE'!R155</f>
        <v>3.8000000006312984E-3</v>
      </c>
      <c r="AM155" s="24">
        <f>S155-'1.1 Risk free BASE'!S155</f>
        <v>4.400000014807004E-3</v>
      </c>
      <c r="AN155" s="24">
        <f>T155-'1.1 Risk free BASE'!T155</f>
        <v>3.8000000028650671E-3</v>
      </c>
      <c r="AO155" s="24">
        <f>U155-'1.1 Risk free BASE'!U155</f>
        <v>3.8000000015896429E-3</v>
      </c>
      <c r="AP155" s="4"/>
    </row>
    <row r="156" spans="2:42">
      <c r="B156" s="13"/>
      <c r="C156" s="19">
        <v>149</v>
      </c>
      <c r="D156" s="22">
        <v>4.7039213555410742E-2</v>
      </c>
      <c r="E156" s="22">
        <v>5.0320586729316386E-2</v>
      </c>
      <c r="F156" s="22">
        <v>5.1851284279963217E-2</v>
      </c>
      <c r="G156" s="22">
        <v>5.7279627840815861E-2</v>
      </c>
      <c r="H156" s="22">
        <v>4.9539340421599798E-2</v>
      </c>
      <c r="I156" s="22">
        <v>4.2195439150835456E-2</v>
      </c>
      <c r="J156" s="43">
        <v>4.9454820246027209E-2</v>
      </c>
      <c r="K156" s="43">
        <v>4.4125516516687835E-2</v>
      </c>
      <c r="L156" s="27">
        <v>4.267480163384807E-2</v>
      </c>
      <c r="M156" s="28">
        <f t="shared" si="12"/>
        <v>4.1800000000022708E-2</v>
      </c>
      <c r="N156" s="22">
        <f t="shared" si="12"/>
        <v>4.1799999999999837E-2</v>
      </c>
      <c r="O156" s="22">
        <f t="shared" si="12"/>
        <v>5.0599999999991541E-2</v>
      </c>
      <c r="P156" s="22">
        <f t="shared" si="12"/>
        <v>5.499999999998062E-2</v>
      </c>
      <c r="Q156" s="22">
        <f t="shared" si="12"/>
        <v>4.1800000001526616E-2</v>
      </c>
      <c r="R156" s="22">
        <f t="shared" si="12"/>
        <v>4.1800000000025372E-2</v>
      </c>
      <c r="S156" s="22">
        <f t="shared" si="12"/>
        <v>4.8399999999995336E-2</v>
      </c>
      <c r="T156" s="22">
        <f t="shared" si="12"/>
        <v>4.1800000000012494E-2</v>
      </c>
      <c r="U156" s="22">
        <f t="shared" si="12"/>
        <v>4.1800000000013382E-2</v>
      </c>
      <c r="W156" s="19">
        <v>149</v>
      </c>
      <c r="X156" s="24">
        <f>D156-'1.1 Risk free BASE'!D156</f>
        <v>9.0730309089732675E-3</v>
      </c>
      <c r="Y156" s="24">
        <f>E156-'1.1 Risk free BASE'!E156</f>
        <v>1.0430344783926682E-2</v>
      </c>
      <c r="Z156" s="24">
        <f>F156-'1.1 Risk free BASE'!F156</f>
        <v>8.8722368867317769E-3</v>
      </c>
      <c r="AA156" s="24">
        <f>G156-'1.1 Risk free BASE'!G156</f>
        <v>1.0027299269227186E-2</v>
      </c>
      <c r="AB156" s="24">
        <f>H156-'1.1 Risk free BASE'!H156</f>
        <v>1.2046567012270248E-2</v>
      </c>
      <c r="AC156" s="24">
        <f>I156-'1.1 Risk free BASE'!I156</f>
        <v>7.0748657039847451E-3</v>
      </c>
      <c r="AD156" s="44">
        <f>J156-'1.1 Risk free BASE'!J156</f>
        <v>8.4278175353587059E-3</v>
      </c>
      <c r="AE156" s="44">
        <f>K156-'1.1 Risk free BASE'!K156</f>
        <v>7.8850784568986754E-3</v>
      </c>
      <c r="AF156" s="23">
        <f>L156-'1.1 Risk free BASE'!L156</f>
        <v>7.2774375543342984E-3</v>
      </c>
      <c r="AG156" s="24">
        <f>M156-'1.1 Risk free BASE'!M156</f>
        <v>3.7999968916266891E-3</v>
      </c>
      <c r="AH156" s="24">
        <f>N156-'1.1 Risk free BASE'!N156</f>
        <v>3.7999999968572062E-3</v>
      </c>
      <c r="AI156" s="24">
        <f>O156-'1.1 Risk free BASE'!O156</f>
        <v>4.6000000134711616E-3</v>
      </c>
      <c r="AJ156" s="24">
        <f>P156-'1.1 Risk free BASE'!P156</f>
        <v>5.0000000178673787E-3</v>
      </c>
      <c r="AK156" s="24">
        <f>Q156-'1.1 Risk free BASE'!Q156</f>
        <v>3.8000000050979477E-3</v>
      </c>
      <c r="AL156" s="24">
        <f>R156-'1.1 Risk free BASE'!R156</f>
        <v>3.8000000005522505E-3</v>
      </c>
      <c r="AM156" s="24">
        <f>S156-'1.1 Risk free BASE'!S156</f>
        <v>4.4000000126473982E-3</v>
      </c>
      <c r="AN156" s="24">
        <f>T156-'1.1 Risk free BASE'!T156</f>
        <v>3.8000000024422942E-3</v>
      </c>
      <c r="AO156" s="24">
        <f>U156-'1.1 Risk free BASE'!U156</f>
        <v>3.800000001356052E-3</v>
      </c>
      <c r="AP156" s="4"/>
    </row>
    <row r="157" spans="2:42">
      <c r="B157" s="13"/>
      <c r="C157" s="19">
        <v>150</v>
      </c>
      <c r="D157" s="22">
        <v>4.7004198370696804E-2</v>
      </c>
      <c r="E157" s="22">
        <v>5.0263552705525516E-2</v>
      </c>
      <c r="F157" s="22">
        <v>5.1842937452175608E-2</v>
      </c>
      <c r="G157" s="22">
        <v>5.7264414023868948E-2</v>
      </c>
      <c r="H157" s="22">
        <v>4.9487554922115651E-2</v>
      </c>
      <c r="I157" s="22">
        <v>4.2192802392901907E-2</v>
      </c>
      <c r="J157" s="43">
        <v>4.9447784598224187E-2</v>
      </c>
      <c r="K157" s="43">
        <v>4.4109995897987808E-2</v>
      </c>
      <c r="L157" s="27">
        <v>4.2668967191388685E-2</v>
      </c>
      <c r="M157" s="28">
        <f t="shared" si="12"/>
        <v>4.180000000001538E-2</v>
      </c>
      <c r="N157" s="22">
        <f t="shared" si="12"/>
        <v>4.1800000000020932E-2</v>
      </c>
      <c r="O157" s="22">
        <f t="shared" si="12"/>
        <v>5.0600000000008638E-2</v>
      </c>
      <c r="P157" s="22">
        <f t="shared" si="12"/>
        <v>5.5000000000028137E-2</v>
      </c>
      <c r="Q157" s="22">
        <f t="shared" si="12"/>
        <v>4.1800000001214421E-2</v>
      </c>
      <c r="R157" s="22">
        <f t="shared" si="12"/>
        <v>4.1799999999978965E-2</v>
      </c>
      <c r="S157" s="22">
        <f t="shared" si="12"/>
        <v>4.8400000000032195E-2</v>
      </c>
      <c r="T157" s="22">
        <f t="shared" si="12"/>
        <v>4.1799999999969639E-2</v>
      </c>
      <c r="U157" s="22">
        <f t="shared" si="12"/>
        <v>4.1799999999994952E-2</v>
      </c>
      <c r="W157" s="19">
        <v>150</v>
      </c>
      <c r="X157" s="24">
        <f>D157-'1.1 Risk free BASE'!D157</f>
        <v>9.0377902599769744E-3</v>
      </c>
      <c r="Y157" s="24">
        <f>E157-'1.1 Risk free BASE'!E157</f>
        <v>1.0385923763670757E-2</v>
      </c>
      <c r="Z157" s="24">
        <f>F157-'1.1 Risk free BASE'!F157</f>
        <v>8.8437792918392155E-3</v>
      </c>
      <c r="AA157" s="24">
        <f>G157-'1.1 Risk free BASE'!G157</f>
        <v>9.9937914713066345E-3</v>
      </c>
      <c r="AB157" s="24">
        <f>H157-'1.1 Risk free BASE'!H157</f>
        <v>1.1991400823027742E-2</v>
      </c>
      <c r="AC157" s="24">
        <f>I157-'1.1 Risk free BASE'!I157</f>
        <v>7.053059241416415E-3</v>
      </c>
      <c r="AD157" s="44">
        <f>J157-'1.1 Risk free BASE'!J157</f>
        <v>8.4009899650534514E-3</v>
      </c>
      <c r="AE157" s="44">
        <f>K157-'1.1 Risk free BASE'!K157</f>
        <v>7.8578373070008478E-3</v>
      </c>
      <c r="AF157" s="23">
        <f>L157-'1.1 Risk free BASE'!L157</f>
        <v>7.254273831384328E-3</v>
      </c>
      <c r="AG157" s="24">
        <f>M157-'1.1 Risk free BASE'!M157</f>
        <v>3.7999971639237629E-3</v>
      </c>
      <c r="AH157" s="24">
        <f>N157-'1.1 Risk free BASE'!N157</f>
        <v>3.7999999973510334E-3</v>
      </c>
      <c r="AI157" s="24">
        <f>O157-'1.1 Risk free BASE'!O157</f>
        <v>4.6000000115633544E-3</v>
      </c>
      <c r="AJ157" s="24">
        <f>P157-'1.1 Risk free BASE'!P157</f>
        <v>5.0000000154135638E-3</v>
      </c>
      <c r="AK157" s="24">
        <f>Q157-'1.1 Risk free BASE'!Q157</f>
        <v>3.8000000040687709E-3</v>
      </c>
      <c r="AL157" s="24">
        <f>R157-'1.1 Risk free BASE'!R157</f>
        <v>3.8000000003957091E-3</v>
      </c>
      <c r="AM157" s="24">
        <f>S157-'1.1 Risk free BASE'!S157</f>
        <v>4.4000000109103432E-3</v>
      </c>
      <c r="AN157" s="24">
        <f>T157-'1.1 Risk free BASE'!T157</f>
        <v>3.8000000019999813E-3</v>
      </c>
      <c r="AO157" s="24">
        <f>U157-'1.1 Risk free BASE'!U157</f>
        <v>3.8000000010847135E-3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Q158"/>
  <sheetViews>
    <sheetView showGridLines="0" zoomScaleNormal="100" workbookViewId="0">
      <selection activeCell="D8" sqref="D8:L157"/>
    </sheetView>
  </sheetViews>
  <sheetFormatPr defaultColWidth="9" defaultRowHeight="11.25"/>
  <cols>
    <col min="1" max="2" width="2.625" style="1" customWidth="1"/>
    <col min="3" max="21" width="10.625" style="1" customWidth="1"/>
    <col min="22" max="22" width="2.625" style="1" customWidth="1"/>
    <col min="23" max="41" width="10.625" style="1" customWidth="1"/>
    <col min="42" max="43" width="2.625" style="1" customWidth="1"/>
    <col min="44" max="68" width="10.625" style="11" customWidth="1"/>
    <col min="69" max="16384" width="9" style="11"/>
  </cols>
  <sheetData>
    <row r="1" spans="1:43" ht="3.75" customHeight="1"/>
    <row r="2" spans="1:43" ht="12" thickBot="1"/>
    <row r="3" spans="1:43">
      <c r="B3" s="8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3"/>
    </row>
    <row r="4" spans="1:43">
      <c r="B4" s="4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W4" s="1" t="s">
        <v>25</v>
      </c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4"/>
    </row>
    <row r="5" spans="1:43">
      <c r="B5" s="13"/>
      <c r="C5" s="19"/>
      <c r="D5" s="20">
        <f>'1.2 Risk free UP'!D5</f>
        <v>45657</v>
      </c>
      <c r="E5" s="20">
        <f>D5</f>
        <v>45657</v>
      </c>
      <c r="F5" s="20">
        <f t="shared" ref="F5:U5" si="0">E5</f>
        <v>45657</v>
      </c>
      <c r="G5" s="20">
        <f t="shared" si="0"/>
        <v>45657</v>
      </c>
      <c r="H5" s="20">
        <f t="shared" si="0"/>
        <v>45657</v>
      </c>
      <c r="I5" s="20">
        <f t="shared" si="0"/>
        <v>45657</v>
      </c>
      <c r="J5" s="20">
        <f t="shared" si="0"/>
        <v>45657</v>
      </c>
      <c r="K5" s="20">
        <f t="shared" si="0"/>
        <v>45657</v>
      </c>
      <c r="L5" s="21">
        <f t="shared" si="0"/>
        <v>45657</v>
      </c>
      <c r="M5" s="26">
        <f t="shared" si="0"/>
        <v>45657</v>
      </c>
      <c r="N5" s="20">
        <f t="shared" si="0"/>
        <v>45657</v>
      </c>
      <c r="O5" s="20">
        <f t="shared" si="0"/>
        <v>45657</v>
      </c>
      <c r="P5" s="20">
        <f t="shared" si="0"/>
        <v>45657</v>
      </c>
      <c r="Q5" s="20">
        <f t="shared" si="0"/>
        <v>45657</v>
      </c>
      <c r="R5" s="20">
        <f t="shared" si="0"/>
        <v>45657</v>
      </c>
      <c r="S5" s="20">
        <f t="shared" si="0"/>
        <v>45657</v>
      </c>
      <c r="T5" s="20">
        <f t="shared" si="0"/>
        <v>45657</v>
      </c>
      <c r="U5" s="20">
        <f t="shared" si="0"/>
        <v>45657</v>
      </c>
      <c r="W5" s="19"/>
      <c r="X5" s="20">
        <f>D5</f>
        <v>45657</v>
      </c>
      <c r="Y5" s="20">
        <f t="shared" ref="Y5:AO5" si="1">E5</f>
        <v>45657</v>
      </c>
      <c r="Z5" s="20">
        <f t="shared" si="1"/>
        <v>45657</v>
      </c>
      <c r="AA5" s="20">
        <f t="shared" si="1"/>
        <v>45657</v>
      </c>
      <c r="AB5" s="20">
        <f t="shared" si="1"/>
        <v>45657</v>
      </c>
      <c r="AC5" s="20">
        <f t="shared" si="1"/>
        <v>45657</v>
      </c>
      <c r="AD5" s="41">
        <f t="shared" si="1"/>
        <v>45657</v>
      </c>
      <c r="AE5" s="41">
        <f t="shared" si="1"/>
        <v>45657</v>
      </c>
      <c r="AF5" s="21">
        <f t="shared" si="1"/>
        <v>45657</v>
      </c>
      <c r="AG5" s="20">
        <f t="shared" si="1"/>
        <v>45657</v>
      </c>
      <c r="AH5" s="20">
        <f t="shared" si="1"/>
        <v>45657</v>
      </c>
      <c r="AI5" s="20">
        <f t="shared" si="1"/>
        <v>45657</v>
      </c>
      <c r="AJ5" s="20">
        <f t="shared" si="1"/>
        <v>45657</v>
      </c>
      <c r="AK5" s="20">
        <f t="shared" si="1"/>
        <v>45657</v>
      </c>
      <c r="AL5" s="20">
        <f t="shared" si="1"/>
        <v>45657</v>
      </c>
      <c r="AM5" s="20">
        <f t="shared" si="1"/>
        <v>45657</v>
      </c>
      <c r="AN5" s="20">
        <f t="shared" si="1"/>
        <v>45657</v>
      </c>
      <c r="AO5" s="20">
        <f t="shared" si="1"/>
        <v>45657</v>
      </c>
      <c r="AP5" s="4"/>
    </row>
    <row r="6" spans="1:43">
      <c r="B6" s="13"/>
      <c r="C6" s="19"/>
      <c r="D6" s="17" t="s">
        <v>0</v>
      </c>
      <c r="E6" s="17" t="s">
        <v>0</v>
      </c>
      <c r="F6" s="17" t="s">
        <v>0</v>
      </c>
      <c r="G6" s="17" t="s">
        <v>0</v>
      </c>
      <c r="H6" s="17" t="s">
        <v>0</v>
      </c>
      <c r="I6" s="17" t="s">
        <v>0</v>
      </c>
      <c r="J6" s="17" t="s">
        <v>0</v>
      </c>
      <c r="K6" s="17" t="s">
        <v>0</v>
      </c>
      <c r="L6" s="18" t="s">
        <v>0</v>
      </c>
      <c r="M6" s="25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W6" s="19"/>
      <c r="X6" s="17" t="s">
        <v>0</v>
      </c>
      <c r="Y6" s="17" t="s">
        <v>0</v>
      </c>
      <c r="Z6" s="17" t="s">
        <v>0</v>
      </c>
      <c r="AA6" s="17" t="s">
        <v>0</v>
      </c>
      <c r="AB6" s="17" t="s">
        <v>0</v>
      </c>
      <c r="AC6" s="17" t="s">
        <v>0</v>
      </c>
      <c r="AD6" s="42" t="s">
        <v>0</v>
      </c>
      <c r="AE6" s="42" t="s">
        <v>0</v>
      </c>
      <c r="AF6" s="18" t="s">
        <v>0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1</v>
      </c>
      <c r="AM6" s="17" t="s">
        <v>1</v>
      </c>
      <c r="AN6" s="17" t="s">
        <v>1</v>
      </c>
      <c r="AO6" s="17" t="s">
        <v>1</v>
      </c>
      <c r="AP6" s="4"/>
    </row>
    <row r="7" spans="1:43" s="33" customFormat="1">
      <c r="A7" s="30"/>
      <c r="B7" s="31"/>
      <c r="C7" s="17" t="s">
        <v>5</v>
      </c>
      <c r="D7" s="17" t="s">
        <v>2</v>
      </c>
      <c r="E7" s="17" t="s">
        <v>3</v>
      </c>
      <c r="F7" s="17" t="s">
        <v>4</v>
      </c>
      <c r="G7" s="17" t="s">
        <v>8</v>
      </c>
      <c r="H7" s="17" t="s">
        <v>9</v>
      </c>
      <c r="I7" s="17" t="s">
        <v>10</v>
      </c>
      <c r="J7" s="42" t="s">
        <v>11</v>
      </c>
      <c r="K7" s="42" t="s">
        <v>21</v>
      </c>
      <c r="L7" s="18" t="s">
        <v>22</v>
      </c>
      <c r="M7" s="25" t="s">
        <v>2</v>
      </c>
      <c r="N7" s="17" t="s">
        <v>3</v>
      </c>
      <c r="O7" s="17" t="s">
        <v>4</v>
      </c>
      <c r="P7" s="17" t="s">
        <v>8</v>
      </c>
      <c r="Q7" s="17" t="s">
        <v>9</v>
      </c>
      <c r="R7" s="17" t="s">
        <v>10</v>
      </c>
      <c r="S7" s="17" t="s">
        <v>11</v>
      </c>
      <c r="T7" s="17" t="s">
        <v>21</v>
      </c>
      <c r="U7" s="17" t="s">
        <v>22</v>
      </c>
      <c r="V7" s="30"/>
      <c r="W7" s="17" t="s">
        <v>5</v>
      </c>
      <c r="X7" s="17" t="s">
        <v>2</v>
      </c>
      <c r="Y7" s="17" t="s">
        <v>3</v>
      </c>
      <c r="Z7" s="17" t="s">
        <v>4</v>
      </c>
      <c r="AA7" s="17" t="s">
        <v>8</v>
      </c>
      <c r="AB7" s="17" t="s">
        <v>9</v>
      </c>
      <c r="AC7" s="17" t="s">
        <v>10</v>
      </c>
      <c r="AD7" s="42" t="s">
        <v>11</v>
      </c>
      <c r="AE7" s="42" t="s">
        <v>21</v>
      </c>
      <c r="AF7" s="18" t="s">
        <v>22</v>
      </c>
      <c r="AG7" s="17" t="s">
        <v>2</v>
      </c>
      <c r="AH7" s="17" t="s">
        <v>3</v>
      </c>
      <c r="AI7" s="17" t="s">
        <v>4</v>
      </c>
      <c r="AJ7" s="17" t="s">
        <v>8</v>
      </c>
      <c r="AK7" s="17" t="s">
        <v>9</v>
      </c>
      <c r="AL7" s="17" t="s">
        <v>10</v>
      </c>
      <c r="AM7" s="17" t="s">
        <v>11</v>
      </c>
      <c r="AN7" s="17" t="s">
        <v>21</v>
      </c>
      <c r="AO7" s="17" t="s">
        <v>22</v>
      </c>
      <c r="AP7" s="32"/>
      <c r="AQ7" s="30"/>
    </row>
    <row r="8" spans="1:43">
      <c r="B8" s="13"/>
      <c r="C8" s="19">
        <v>1</v>
      </c>
      <c r="D8" s="22">
        <v>1.8847411936424602E-2</v>
      </c>
      <c r="E8" s="22">
        <v>2.111999999999738E-2</v>
      </c>
      <c r="F8" s="22">
        <v>2.6566770532443496E-3</v>
      </c>
      <c r="G8" s="22">
        <v>4.7941302344431946E-3</v>
      </c>
      <c r="H8" s="22">
        <v>2.4025428382865383E-2</v>
      </c>
      <c r="I8" s="22">
        <v>1.0023342312925898E-3</v>
      </c>
      <c r="J8" s="43">
        <v>3.5354883307623375E-3</v>
      </c>
      <c r="K8" s="43">
        <v>7.2199999999849225E-3</v>
      </c>
      <c r="L8" s="27">
        <v>5.488271256624877E-3</v>
      </c>
      <c r="M8" s="28">
        <f>IF($C8=1,D8,(1+D8)^$C8/(1+D7)^($C7)-1)</f>
        <v>1.8847411936424602E-2</v>
      </c>
      <c r="N8" s="22">
        <f t="shared" ref="N8:U23" si="2">IF($C8=1,E8,(1+E8)^$C8/(1+E7)^($C7)-1)</f>
        <v>2.111999999999738E-2</v>
      </c>
      <c r="O8" s="22">
        <f t="shared" si="2"/>
        <v>2.6566770532443496E-3</v>
      </c>
      <c r="P8" s="22">
        <f t="shared" si="2"/>
        <v>4.7941302344431946E-3</v>
      </c>
      <c r="Q8" s="22">
        <f t="shared" si="2"/>
        <v>2.4025428382865383E-2</v>
      </c>
      <c r="R8" s="22">
        <f t="shared" si="2"/>
        <v>1.0023342312925898E-3</v>
      </c>
      <c r="S8" s="22">
        <f t="shared" si="2"/>
        <v>3.5354883307623375E-3</v>
      </c>
      <c r="T8" s="22">
        <f t="shared" si="2"/>
        <v>7.2199999999849225E-3</v>
      </c>
      <c r="U8" s="22">
        <f t="shared" si="2"/>
        <v>5.488271256624877E-3</v>
      </c>
      <c r="W8" s="19">
        <v>1</v>
      </c>
      <c r="X8" s="24">
        <f>D8-'1.1 Risk free BASE'!D8</f>
        <v>-0.02</v>
      </c>
      <c r="Y8" s="24">
        <f>E8-'1.1 Risk free BASE'!E8</f>
        <v>-0.02</v>
      </c>
      <c r="Z8" s="24">
        <f>F8-'1.1 Risk free BASE'!F8</f>
        <v>-8.1573229467282182E-3</v>
      </c>
      <c r="AA8" s="24">
        <f>G8-'1.1 Risk free BASE'!G8</f>
        <v>-1.4720369765546915E-2</v>
      </c>
      <c r="AB8" s="24">
        <f>H8-'1.1 Risk free BASE'!H8</f>
        <v>-0.02</v>
      </c>
      <c r="AC8" s="24">
        <f>I8-'1.1 Risk free BASE'!I8</f>
        <v>-3.0776657687012765E-3</v>
      </c>
      <c r="AD8" s="44">
        <f>J8-'1.1 Risk free BASE'!J8</f>
        <v>-1.0855711669253365E-2</v>
      </c>
      <c r="AE8" s="44">
        <f>K8-'1.1 Risk free BASE'!K8</f>
        <v>-0.02</v>
      </c>
      <c r="AF8" s="23">
        <f>L8-'1.1 Risk free BASE'!L8</f>
        <v>-1.685172874335894E-2</v>
      </c>
      <c r="AG8" s="24">
        <f>M8-'1.1 Risk free BASE'!M8</f>
        <v>-0.02</v>
      </c>
      <c r="AH8" s="24">
        <f>N8-'1.1 Risk free BASE'!N8</f>
        <v>-0.02</v>
      </c>
      <c r="AI8" s="24">
        <f>O8-'1.1 Risk free BASE'!O8</f>
        <v>-8.1573229467282182E-3</v>
      </c>
      <c r="AJ8" s="24">
        <f>P8-'1.1 Risk free BASE'!P8</f>
        <v>-1.4720369765546915E-2</v>
      </c>
      <c r="AK8" s="24">
        <f>Q8-'1.1 Risk free BASE'!Q8</f>
        <v>-0.02</v>
      </c>
      <c r="AL8" s="24">
        <f>R8-'1.1 Risk free BASE'!R8</f>
        <v>-3.0776657687012765E-3</v>
      </c>
      <c r="AM8" s="24">
        <f>S8-'1.1 Risk free BASE'!S8</f>
        <v>-1.0855711669253365E-2</v>
      </c>
      <c r="AN8" s="24">
        <f>T8-'1.1 Risk free BASE'!T8</f>
        <v>-0.02</v>
      </c>
      <c r="AO8" s="24">
        <f>U8-'1.1 Risk free BASE'!U8</f>
        <v>-1.685172874335894E-2</v>
      </c>
      <c r="AP8" s="4"/>
    </row>
    <row r="9" spans="1:43">
      <c r="B9" s="13"/>
      <c r="C9" s="19">
        <v>2</v>
      </c>
      <c r="D9" s="22">
        <v>1.7485700259753063E-2</v>
      </c>
      <c r="E9" s="22">
        <v>2.2000000000000259E-2</v>
      </c>
      <c r="F9" s="22">
        <v>3.8797557924488135E-3</v>
      </c>
      <c r="G9" s="22">
        <v>6.7703188156988947E-3</v>
      </c>
      <c r="H9" s="22">
        <v>2.2072255347861853E-2</v>
      </c>
      <c r="I9" s="22">
        <v>2.0225891735490276E-3</v>
      </c>
      <c r="J9" s="43">
        <v>4.9945332722007851E-3</v>
      </c>
      <c r="K9" s="43">
        <v>9.212501446506538E-3</v>
      </c>
      <c r="L9" s="27">
        <v>7.1337248888785343E-3</v>
      </c>
      <c r="M9" s="28">
        <f t="shared" ref="M9:U24" si="3">IF($C9=1,D9,(1+D9)^$C9/(1+D8)^($C8)-1)</f>
        <v>1.6125808540288666E-2</v>
      </c>
      <c r="N9" s="22">
        <f t="shared" si="2"/>
        <v>2.2880758382955113E-2</v>
      </c>
      <c r="O9" s="22">
        <f t="shared" si="2"/>
        <v>5.1043264896051266E-3</v>
      </c>
      <c r="P9" s="22">
        <f t="shared" si="2"/>
        <v>8.7503940849746886E-3</v>
      </c>
      <c r="Q9" s="22">
        <f t="shared" si="2"/>
        <v>2.0122807693887745E-2</v>
      </c>
      <c r="R9" s="22">
        <f t="shared" si="2"/>
        <v>3.0438839936475226E-3</v>
      </c>
      <c r="S9" s="22">
        <f t="shared" si="2"/>
        <v>6.4556995259055228E-3</v>
      </c>
      <c r="T9" s="22">
        <f t="shared" si="2"/>
        <v>1.1208944496664319E-2</v>
      </c>
      <c r="U9" s="22">
        <f t="shared" si="2"/>
        <v>8.781871260305163E-3</v>
      </c>
      <c r="W9" s="19">
        <v>2</v>
      </c>
      <c r="X9" s="24">
        <f>D9-'1.1 Risk free BASE'!D9</f>
        <v>-0.02</v>
      </c>
      <c r="Y9" s="24">
        <f>E9-'1.1 Risk free BASE'!E9</f>
        <v>-0.02</v>
      </c>
      <c r="Z9" s="24">
        <f>F9-'1.1 Risk free BASE'!F9</f>
        <v>-7.4952442075233439E-3</v>
      </c>
      <c r="AA9" s="24">
        <f>G9-'1.1 Risk free BASE'!G9</f>
        <v>-1.3079481184292918E-2</v>
      </c>
      <c r="AB9" s="24">
        <f>H9-'1.1 Risk free BASE'!H9</f>
        <v>-0.02</v>
      </c>
      <c r="AC9" s="24">
        <f>I9-'1.1 Risk free BASE'!I9</f>
        <v>-3.9074108264465224E-3</v>
      </c>
      <c r="AD9" s="44">
        <f>J9-'1.1 Risk free BASE'!J9</f>
        <v>-9.6488667278105122E-3</v>
      </c>
      <c r="AE9" s="44">
        <f>K9-'1.1 Risk free BASE'!K9</f>
        <v>-1.7797498553481228E-2</v>
      </c>
      <c r="AF9" s="23">
        <f>L9-'1.1 Risk free BASE'!L9</f>
        <v>-1.3781540130948233E-2</v>
      </c>
      <c r="AG9" s="24">
        <f>M9-'1.1 Risk free BASE'!M9</f>
        <v>-1.9999964961991967E-2</v>
      </c>
      <c r="AH9" s="24">
        <f>N9-'1.1 Risk free BASE'!N9</f>
        <v>-1.9999985431401912E-2</v>
      </c>
      <c r="AI9" s="24">
        <f>O9-'1.1 Risk free BASE'!O9</f>
        <v>-6.8319848643842995E-3</v>
      </c>
      <c r="AJ9" s="24">
        <f>P9-'1.1 Risk free BASE'!P9</f>
        <v>-1.1434816189163977E-2</v>
      </c>
      <c r="AK9" s="24">
        <f>Q9-'1.1 Risk free BASE'!Q9</f>
        <v>-1.9999928634285791E-2</v>
      </c>
      <c r="AL9" s="24">
        <f>R9-'1.1 Risk free BASE'!R9</f>
        <v>-4.7395245992905011E-3</v>
      </c>
      <c r="AM9" s="24">
        <f>S9-'1.1 Risk free BASE'!S9</f>
        <v>-8.4399631765774696E-3</v>
      </c>
      <c r="AN9" s="24">
        <f>T9-'1.1 Risk free BASE'!T9</f>
        <v>-1.5591098434733386E-2</v>
      </c>
      <c r="AO9" s="24">
        <f>U9-'1.1 Risk free BASE'!U9</f>
        <v>-1.071064429275892E-2</v>
      </c>
      <c r="AP9" s="4"/>
    </row>
    <row r="10" spans="1:43">
      <c r="B10" s="13"/>
      <c r="C10" s="19">
        <v>3</v>
      </c>
      <c r="D10" s="22">
        <v>1.6728034183993285E-2</v>
      </c>
      <c r="E10" s="22">
        <v>2.2360000000001063E-2</v>
      </c>
      <c r="F10" s="22">
        <v>4.22769301024295E-3</v>
      </c>
      <c r="G10" s="22">
        <v>7.1735207481626873E-3</v>
      </c>
      <c r="H10" s="22">
        <v>2.0956091407366557E-2</v>
      </c>
      <c r="I10" s="22">
        <v>2.1207853161291368E-3</v>
      </c>
      <c r="J10" s="43">
        <v>5.3438452419816151E-3</v>
      </c>
      <c r="K10" s="43">
        <v>9.6431681321047513E-3</v>
      </c>
      <c r="L10" s="27">
        <v>7.4296359069481177E-3</v>
      </c>
      <c r="M10" s="28">
        <f t="shared" si="3"/>
        <v>1.5214394190090408E-2</v>
      </c>
      <c r="N10" s="22">
        <f t="shared" si="2"/>
        <v>2.3080380475200224E-2</v>
      </c>
      <c r="O10" s="22">
        <f t="shared" si="2"/>
        <v>4.9239292649425614E-3</v>
      </c>
      <c r="P10" s="22">
        <f t="shared" si="2"/>
        <v>7.9804091133723887E-3</v>
      </c>
      <c r="Q10" s="22">
        <f t="shared" si="2"/>
        <v>1.8727418948284447E-2</v>
      </c>
      <c r="R10" s="22">
        <f t="shared" si="2"/>
        <v>2.3172064712895235E-3</v>
      </c>
      <c r="S10" s="22">
        <f t="shared" si="2"/>
        <v>6.0428334611042356E-3</v>
      </c>
      <c r="T10" s="22">
        <f t="shared" si="2"/>
        <v>1.0505052923869052E-2</v>
      </c>
      <c r="U10" s="22">
        <f t="shared" si="2"/>
        <v>8.0217187979396698E-3</v>
      </c>
      <c r="W10" s="19">
        <v>3</v>
      </c>
      <c r="X10" s="24">
        <f>D10-'1.1 Risk free BASE'!D10</f>
        <v>-0.02</v>
      </c>
      <c r="Y10" s="24">
        <f>E10-'1.1 Risk free BASE'!E10</f>
        <v>-0.02</v>
      </c>
      <c r="Z10" s="24">
        <f>F10-'1.1 Risk free BASE'!F10</f>
        <v>-7.6533069897302131E-3</v>
      </c>
      <c r="AA10" s="24">
        <f>G10-'1.1 Risk free BASE'!G10</f>
        <v>-1.2986079251828597E-2</v>
      </c>
      <c r="AB10" s="24">
        <f>H10-'1.1 Risk free BASE'!H10</f>
        <v>-0.02</v>
      </c>
      <c r="AC10" s="24">
        <f>I10-'1.1 Risk free BASE'!I10</f>
        <v>-3.8392146838654995E-3</v>
      </c>
      <c r="AD10" s="44">
        <f>J10-'1.1 Risk free BASE'!J10</f>
        <v>-9.6738547580272893E-3</v>
      </c>
      <c r="AE10" s="44">
        <f>K10-'1.1 Risk free BASE'!K10</f>
        <v>-1.7456831867884492E-2</v>
      </c>
      <c r="AF10" s="23">
        <f>L10-'1.1 Risk free BASE'!L10</f>
        <v>-1.3449719334044374E-2</v>
      </c>
      <c r="AG10" s="24">
        <f>M10-'1.1 Risk free BASE'!M10</f>
        <v>-1.9999967387587247E-2</v>
      </c>
      <c r="AH10" s="24">
        <f>N10-'1.1 Risk free BASE'!N10</f>
        <v>-1.9999992696371871E-2</v>
      </c>
      <c r="AI10" s="24">
        <f>O10-'1.1 Risk free BASE'!O10</f>
        <v>-7.9698303307287333E-3</v>
      </c>
      <c r="AJ10" s="24">
        <f>P10-'1.1 Risk free BASE'!P10</f>
        <v>-1.2799073239249337E-2</v>
      </c>
      <c r="AK10" s="24">
        <f>Q10-'1.1 Risk free BASE'!Q10</f>
        <v>-1.9999929868273147E-2</v>
      </c>
      <c r="AL10" s="24">
        <f>R10-'1.1 Risk free BASE'!R10</f>
        <v>-3.7027962128133307E-3</v>
      </c>
      <c r="AM10" s="24">
        <f>S10-'1.1 Risk free BASE'!S10</f>
        <v>-9.7238808254882514E-3</v>
      </c>
      <c r="AN10" s="24">
        <f>T10-'1.1 Risk free BASE'!T10</f>
        <v>-1.677497073773293E-2</v>
      </c>
      <c r="AO10" s="24">
        <f>U10-'1.1 Risk free BASE'!U10</f>
        <v>-1.278582067462275E-2</v>
      </c>
      <c r="AP10" s="4"/>
    </row>
    <row r="11" spans="1:43">
      <c r="B11" s="13"/>
      <c r="C11" s="19">
        <v>4</v>
      </c>
      <c r="D11" s="22">
        <v>1.6112109921577539E-2</v>
      </c>
      <c r="E11" s="22">
        <v>2.3150000000001131E-2</v>
      </c>
      <c r="F11" s="22">
        <v>4.7561980289259065E-3</v>
      </c>
      <c r="G11" s="22">
        <v>7.5068738398069712E-3</v>
      </c>
      <c r="H11" s="22">
        <v>2.0230388725519095E-2</v>
      </c>
      <c r="I11" s="22">
        <v>2.4476383653115885E-3</v>
      </c>
      <c r="J11" s="43">
        <v>5.5708175802284821E-3</v>
      </c>
      <c r="K11" s="43">
        <v>9.9593561071658065E-3</v>
      </c>
      <c r="L11" s="27">
        <v>7.7814306534478295E-3</v>
      </c>
      <c r="M11" s="28">
        <f t="shared" si="3"/>
        <v>1.4266574957019662E-2</v>
      </c>
      <c r="N11" s="22">
        <f t="shared" si="2"/>
        <v>2.5523664589182982E-2</v>
      </c>
      <c r="O11" s="22">
        <f t="shared" si="2"/>
        <v>6.3433825205168048E-3</v>
      </c>
      <c r="P11" s="22">
        <f t="shared" si="2"/>
        <v>8.5075952576774139E-3</v>
      </c>
      <c r="Q11" s="22">
        <f t="shared" si="2"/>
        <v>1.8056374220646321E-2</v>
      </c>
      <c r="R11" s="22">
        <f t="shared" si="2"/>
        <v>3.4288372929076605E-3</v>
      </c>
      <c r="S11" s="22">
        <f t="shared" si="2"/>
        <v>6.2520420969056634E-3</v>
      </c>
      <c r="T11" s="22">
        <f t="shared" si="2"/>
        <v>1.090851427621442E-2</v>
      </c>
      <c r="U11" s="22">
        <f t="shared" si="2"/>
        <v>8.8375521455730244E-3</v>
      </c>
      <c r="W11" s="19">
        <v>4</v>
      </c>
      <c r="X11" s="24">
        <f>D11-'1.1 Risk free BASE'!D11</f>
        <v>-0.02</v>
      </c>
      <c r="Y11" s="24">
        <f>E11-'1.1 Risk free BASE'!E11</f>
        <v>-0.02</v>
      </c>
      <c r="Z11" s="24">
        <f>F11-'1.1 Risk free BASE'!F11</f>
        <v>-8.2048019710487807E-3</v>
      </c>
      <c r="AA11" s="24">
        <f>G11-'1.1 Risk free BASE'!G11</f>
        <v>-1.2949926160183756E-2</v>
      </c>
      <c r="AB11" s="24">
        <f>H11-'1.1 Risk free BASE'!H11</f>
        <v>-0.02</v>
      </c>
      <c r="AC11" s="24">
        <f>I11-'1.1 Risk free BASE'!I11</f>
        <v>-4.222361634682148E-3</v>
      </c>
      <c r="AD11" s="44">
        <f>J11-'1.1 Risk free BASE'!J11</f>
        <v>-9.6100824197797863E-3</v>
      </c>
      <c r="AE11" s="44">
        <f>K11-'1.1 Risk free BASE'!K11</f>
        <v>-1.7180643892825032E-2</v>
      </c>
      <c r="AF11" s="23">
        <f>L11-'1.1 Risk free BASE'!L11</f>
        <v>-1.3423557466527125E-2</v>
      </c>
      <c r="AG11" s="24">
        <f>M11-'1.1 Risk free BASE'!M11</f>
        <v>-1.9999956846228129E-2</v>
      </c>
      <c r="AH11" s="24">
        <f>N11-'1.1 Risk free BASE'!N11</f>
        <v>-1.9999929651166148E-2</v>
      </c>
      <c r="AI11" s="24">
        <f>O11-'1.1 Risk free BASE'!O11</f>
        <v>-9.8645386302829152E-3</v>
      </c>
      <c r="AJ11" s="24">
        <f>P11-'1.1 Risk free BASE'!P11</f>
        <v>-1.2841324337458104E-2</v>
      </c>
      <c r="AK11" s="24">
        <f>Q11-'1.1 Risk free BASE'!Q11</f>
        <v>-1.9999940591101995E-2</v>
      </c>
      <c r="AL11" s="24">
        <f>R11-'1.1 Risk free BASE'!R11</f>
        <v>-5.374170802249445E-3</v>
      </c>
      <c r="AM11" s="24">
        <f>S11-'1.1 Risk free BASE'!S11</f>
        <v>-9.4186153610151813E-3</v>
      </c>
      <c r="AN11" s="24">
        <f>T11-'1.1 Risk free BASE'!T11</f>
        <v>-1.6351495070727973E-2</v>
      </c>
      <c r="AO11" s="24">
        <f>U11-'1.1 Risk free BASE'!U11</f>
        <v>-1.3344957952325043E-2</v>
      </c>
      <c r="AP11" s="4"/>
    </row>
    <row r="12" spans="1:43">
      <c r="B12" s="13"/>
      <c r="C12" s="19">
        <v>5</v>
      </c>
      <c r="D12" s="22">
        <v>1.601642609634581E-2</v>
      </c>
      <c r="E12" s="22">
        <v>2.3410000000000614E-2</v>
      </c>
      <c r="F12" s="22">
        <v>5.498133858818921E-3</v>
      </c>
      <c r="G12" s="22">
        <v>8.0448313946224204E-3</v>
      </c>
      <c r="H12" s="22">
        <v>1.9774467859481577E-2</v>
      </c>
      <c r="I12" s="22">
        <v>2.808644231275581E-3</v>
      </c>
      <c r="J12" s="43">
        <v>5.9608637989085889E-3</v>
      </c>
      <c r="K12" s="43">
        <v>1.0634935250413591E-2</v>
      </c>
      <c r="L12" s="27">
        <v>8.3071214828320805E-3</v>
      </c>
      <c r="M12" s="28">
        <f t="shared" si="3"/>
        <v>1.5633780889142024E-2</v>
      </c>
      <c r="N12" s="22">
        <f t="shared" si="2"/>
        <v>2.4450660872602725E-2</v>
      </c>
      <c r="O12" s="22">
        <f t="shared" si="2"/>
        <v>8.4713598557419889E-3</v>
      </c>
      <c r="P12" s="22">
        <f t="shared" si="2"/>
        <v>1.0199535568430562E-2</v>
      </c>
      <c r="Q12" s="22">
        <f t="shared" si="2"/>
        <v>1.7952820905602795E-2</v>
      </c>
      <c r="R12" s="22">
        <f t="shared" si="2"/>
        <v>4.2539682336539819E-3</v>
      </c>
      <c r="S12" s="22">
        <f t="shared" si="2"/>
        <v>7.5225621928447506E-3</v>
      </c>
      <c r="T12" s="22">
        <f t="shared" si="2"/>
        <v>1.3341773912107779E-2</v>
      </c>
      <c r="U12" s="22">
        <f t="shared" si="2"/>
        <v>1.041262840161683E-2</v>
      </c>
      <c r="W12" s="19">
        <v>5</v>
      </c>
      <c r="X12" s="24">
        <f>D12-'1.1 Risk free BASE'!D12</f>
        <v>-0.02</v>
      </c>
      <c r="Y12" s="24">
        <f>E12-'1.1 Risk free BASE'!E12</f>
        <v>-0.02</v>
      </c>
      <c r="Z12" s="24">
        <f>F12-'1.1 Risk free BASE'!F12</f>
        <v>-8.7138661411569895E-3</v>
      </c>
      <c r="AA12" s="24">
        <f>G12-'1.1 Risk free BASE'!G12</f>
        <v>-1.2750068605368758E-2</v>
      </c>
      <c r="AB12" s="24">
        <f>H12-'1.1 Risk free BASE'!H12</f>
        <v>-0.02</v>
      </c>
      <c r="AC12" s="24">
        <f>I12-'1.1 Risk free BASE'!I12</f>
        <v>-4.4513557687182459E-3</v>
      </c>
      <c r="AD12" s="44">
        <f>J12-'1.1 Risk free BASE'!J12</f>
        <v>-9.4472362010988853E-3</v>
      </c>
      <c r="AE12" s="44">
        <f>K12-'1.1 Risk free BASE'!K12</f>
        <v>-1.6855064749578652E-2</v>
      </c>
      <c r="AF12" s="23">
        <f>L12-'1.1 Risk free BASE'!L12</f>
        <v>-1.3165766145197599E-2</v>
      </c>
      <c r="AG12" s="24">
        <f>M12-'1.1 Risk free BASE'!M12</f>
        <v>-1.9999998261087892E-2</v>
      </c>
      <c r="AH12" s="24">
        <f>N12-'1.1 Risk free BASE'!N12</f>
        <v>-1.9999987326131397E-2</v>
      </c>
      <c r="AI12" s="24">
        <f>O12-'1.1 Risk free BASE'!O12</f>
        <v>-1.0760109001967999E-2</v>
      </c>
      <c r="AJ12" s="24">
        <f>P12-'1.1 Risk free BASE'!P12</f>
        <v>-1.194888500315594E-2</v>
      </c>
      <c r="AK12" s="24">
        <f>Q12-'1.1 Risk free BASE'!Q12</f>
        <v>-1.9999960862176369E-2</v>
      </c>
      <c r="AL12" s="24">
        <f>R12-'1.1 Risk free BASE'!R12</f>
        <v>-5.3694917291680078E-3</v>
      </c>
      <c r="AM12" s="24">
        <f>S12-'1.1 Risk free BASE'!S12</f>
        <v>-8.7948464001987858E-3</v>
      </c>
      <c r="AN12" s="24">
        <f>T12-'1.1 Risk free BASE'!T12</f>
        <v>-1.5549419126319686E-2</v>
      </c>
      <c r="AO12" s="24">
        <f>U12-'1.1 Risk free BASE'!U12</f>
        <v>-1.2132560241653101E-2</v>
      </c>
      <c r="AP12" s="4"/>
    </row>
    <row r="13" spans="1:43">
      <c r="B13" s="13"/>
      <c r="C13" s="19">
        <v>6</v>
      </c>
      <c r="D13" s="22">
        <v>1.6066494528219417E-2</v>
      </c>
      <c r="E13" s="22">
        <v>2.4040000000000523E-2</v>
      </c>
      <c r="F13" s="22">
        <v>6.2403877248087269E-3</v>
      </c>
      <c r="G13" s="22">
        <v>8.7201847168099089E-3</v>
      </c>
      <c r="H13" s="22">
        <v>1.9548068476692455E-2</v>
      </c>
      <c r="I13" s="22">
        <v>3.1150433277919998E-3</v>
      </c>
      <c r="J13" s="43">
        <v>6.4493346125786832E-3</v>
      </c>
      <c r="K13" s="43">
        <v>1.1463029812092573E-2</v>
      </c>
      <c r="L13" s="27">
        <v>8.9548200116080778E-3</v>
      </c>
      <c r="M13" s="28">
        <f t="shared" si="3"/>
        <v>1.6316873699970147E-2</v>
      </c>
      <c r="N13" s="22">
        <f t="shared" si="2"/>
        <v>2.7195822093591282E-2</v>
      </c>
      <c r="O13" s="22">
        <f t="shared" si="2"/>
        <v>9.9598840720802606E-3</v>
      </c>
      <c r="P13" s="22">
        <f t="shared" si="2"/>
        <v>1.2103744325381527E-2</v>
      </c>
      <c r="Q13" s="22">
        <f t="shared" si="2"/>
        <v>1.841682528102595E-2</v>
      </c>
      <c r="R13" s="22">
        <f t="shared" si="2"/>
        <v>4.6484436446070365E-3</v>
      </c>
      <c r="S13" s="22">
        <f t="shared" si="2"/>
        <v>8.895248833432623E-3</v>
      </c>
      <c r="T13" s="22">
        <f t="shared" si="2"/>
        <v>1.5613691614796643E-2</v>
      </c>
      <c r="U13" s="22">
        <f t="shared" si="2"/>
        <v>1.2199558860456872E-2</v>
      </c>
      <c r="W13" s="19">
        <v>6</v>
      </c>
      <c r="X13" s="24">
        <f>D13-'1.1 Risk free BASE'!D13</f>
        <v>-0.02</v>
      </c>
      <c r="Y13" s="24">
        <f>E13-'1.1 Risk free BASE'!E13</f>
        <v>-0.02</v>
      </c>
      <c r="Z13" s="24">
        <f>F13-'1.1 Risk free BASE'!F13</f>
        <v>-8.9046122751688106E-3</v>
      </c>
      <c r="AA13" s="24">
        <f>G13-'1.1 Risk free BASE'!G13</f>
        <v>-1.2443115283181871E-2</v>
      </c>
      <c r="AB13" s="24">
        <f>H13-'1.1 Risk free BASE'!H13</f>
        <v>-0.02</v>
      </c>
      <c r="AC13" s="24">
        <f>I13-'1.1 Risk free BASE'!I13</f>
        <v>-4.4449566722017941E-3</v>
      </c>
      <c r="AD13" s="44">
        <f>J13-'1.1 Risk free BASE'!J13</f>
        <v>-9.2027653874282578E-3</v>
      </c>
      <c r="AE13" s="44">
        <f>K13-'1.1 Risk free BASE'!K13</f>
        <v>-1.6356970187900499E-2</v>
      </c>
      <c r="AF13" s="23">
        <f>L13-'1.1 Risk free BASE'!L13</f>
        <v>-1.2777924019166553E-2</v>
      </c>
      <c r="AG13" s="24">
        <f>M13-'1.1 Risk free BASE'!M13</f>
        <v>-1.9999999285440273E-2</v>
      </c>
      <c r="AH13" s="24">
        <f>N13-'1.1 Risk free BASE'!N13</f>
        <v>-1.9999888312722369E-2</v>
      </c>
      <c r="AI13" s="24">
        <f>O13-'1.1 Risk free BASE'!O13</f>
        <v>-9.863006094620097E-3</v>
      </c>
      <c r="AJ13" s="24">
        <f>P13-'1.1 Risk free BASE'!P13</f>
        <v>-1.0903550941506301E-2</v>
      </c>
      <c r="AK13" s="24">
        <f>Q13-'1.1 Risk free BASE'!Q13</f>
        <v>-1.9999985506482076E-2</v>
      </c>
      <c r="AL13" s="24">
        <f>R13-'1.1 Risk free BASE'!R13</f>
        <v>-4.4128971573913489E-3</v>
      </c>
      <c r="AM13" s="24">
        <f>S13-'1.1 Risk free BASE'!S13</f>
        <v>-7.9777309371573679E-3</v>
      </c>
      <c r="AN13" s="24">
        <f>T13-'1.1 Risk free BASE'!T13</f>
        <v>-1.3857898862654539E-2</v>
      </c>
      <c r="AO13" s="24">
        <f>U13-'1.1 Risk free BASE'!U13</f>
        <v>-1.083345910843847E-2</v>
      </c>
      <c r="AP13" s="4"/>
    </row>
    <row r="14" spans="1:43">
      <c r="B14" s="13"/>
      <c r="C14" s="19">
        <v>7</v>
      </c>
      <c r="D14" s="22">
        <v>1.6147449096694872E-2</v>
      </c>
      <c r="E14" s="22">
        <v>2.4470000000000231E-2</v>
      </c>
      <c r="F14" s="22">
        <v>6.9108470791492405E-3</v>
      </c>
      <c r="G14" s="22">
        <v>9.3076721566849319E-3</v>
      </c>
      <c r="H14" s="22">
        <v>1.9525398231387454E-2</v>
      </c>
      <c r="I14" s="22">
        <v>3.5266471353221363E-3</v>
      </c>
      <c r="J14" s="43">
        <v>6.8285730345982731E-3</v>
      </c>
      <c r="K14" s="43">
        <v>1.2108011278583408E-2</v>
      </c>
      <c r="L14" s="27">
        <v>9.4866912005155957E-3</v>
      </c>
      <c r="M14" s="28">
        <f t="shared" si="3"/>
        <v>1.6633311975810194E-2</v>
      </c>
      <c r="N14" s="22">
        <f t="shared" si="2"/>
        <v>2.7053794401154851E-2</v>
      </c>
      <c r="O14" s="22">
        <f t="shared" si="2"/>
        <v>1.094299491786721E-2</v>
      </c>
      <c r="P14" s="22">
        <f t="shared" si="2"/>
        <v>1.2839789088713971E-2</v>
      </c>
      <c r="Q14" s="22">
        <f t="shared" si="2"/>
        <v>1.9389387344973086E-2</v>
      </c>
      <c r="R14" s="22">
        <f t="shared" si="2"/>
        <v>5.9998191304022619E-3</v>
      </c>
      <c r="S14" s="22">
        <f t="shared" si="2"/>
        <v>9.1070063555991343E-3</v>
      </c>
      <c r="T14" s="22">
        <f t="shared" si="2"/>
        <v>1.5986546279243674E-2</v>
      </c>
      <c r="U14" s="22">
        <f t="shared" si="2"/>
        <v>1.2683811410805435E-2</v>
      </c>
      <c r="W14" s="19">
        <v>7</v>
      </c>
      <c r="X14" s="24">
        <f>D14-'1.1 Risk free BASE'!D14</f>
        <v>-0.02</v>
      </c>
      <c r="Y14" s="24">
        <f>E14-'1.1 Risk free BASE'!E14</f>
        <v>-0.02</v>
      </c>
      <c r="Z14" s="24">
        <f>F14-'1.1 Risk free BASE'!F14</f>
        <v>-9.099152920829745E-3</v>
      </c>
      <c r="AA14" s="24">
        <f>G14-'1.1 Risk free BASE'!G14</f>
        <v>-1.2254927843307284E-2</v>
      </c>
      <c r="AB14" s="24">
        <f>H14-'1.1 Risk free BASE'!H14</f>
        <v>-0.02</v>
      </c>
      <c r="AC14" s="24">
        <f>I14-'1.1 Risk free BASE'!I14</f>
        <v>-4.6433528646721012E-3</v>
      </c>
      <c r="AD14" s="44">
        <f>J14-'1.1 Risk free BASE'!J14</f>
        <v>-8.9908269654079831E-3</v>
      </c>
      <c r="AE14" s="44">
        <f>K14-'1.1 Risk free BASE'!K14</f>
        <v>-1.5941988721410505E-2</v>
      </c>
      <c r="AF14" s="23">
        <f>L14-'1.1 Risk free BASE'!L14</f>
        <v>-1.249063290765795E-2</v>
      </c>
      <c r="AG14" s="24">
        <f>M14-'1.1 Risk free BASE'!M14</f>
        <v>-1.9999997384609669E-2</v>
      </c>
      <c r="AH14" s="24">
        <f>N14-'1.1 Risk free BASE'!N14</f>
        <v>-1.9999927263205652E-2</v>
      </c>
      <c r="AI14" s="24">
        <f>O14-'1.1 Risk free BASE'!O14</f>
        <v>-1.027250538856106E-2</v>
      </c>
      <c r="AJ14" s="24">
        <f>P14-'1.1 Risk free BASE'!P14</f>
        <v>-1.1121891907791781E-2</v>
      </c>
      <c r="AK14" s="24">
        <f>Q14-'1.1 Risk free BASE'!Q14</f>
        <v>-1.9999999796353585E-2</v>
      </c>
      <c r="AL14" s="24">
        <f>R14-'1.1 Risk free BASE'!R14</f>
        <v>-5.8379441685567635E-3</v>
      </c>
      <c r="AM14" s="24">
        <f>S14-'1.1 Risk free BASE'!S14</f>
        <v>-7.7167725202622606E-3</v>
      </c>
      <c r="AN14" s="24">
        <f>T14-'1.1 Risk free BASE'!T14</f>
        <v>-1.3444534955223464E-2</v>
      </c>
      <c r="AO14" s="24">
        <f>U14-'1.1 Risk free BASE'!U14</f>
        <v>-1.0762223139959781E-2</v>
      </c>
      <c r="AP14" s="4"/>
    </row>
    <row r="15" spans="1:43">
      <c r="B15" s="13"/>
      <c r="C15" s="19">
        <v>8</v>
      </c>
      <c r="D15" s="22">
        <v>1.624810589712113E-2</v>
      </c>
      <c r="E15" s="22">
        <v>2.4630000000000169E-2</v>
      </c>
      <c r="F15" s="22">
        <v>7.4353681207148803E-3</v>
      </c>
      <c r="G15" s="22">
        <v>9.8507647097838547E-3</v>
      </c>
      <c r="H15" s="22">
        <v>1.9641818067433165E-2</v>
      </c>
      <c r="I15" s="22">
        <v>4.0426172663476923E-3</v>
      </c>
      <c r="J15" s="43">
        <v>7.1678024324663969E-3</v>
      </c>
      <c r="K15" s="43">
        <v>1.2647744928665494E-2</v>
      </c>
      <c r="L15" s="27">
        <v>9.9618515261143958E-3</v>
      </c>
      <c r="M15" s="28">
        <f t="shared" si="3"/>
        <v>1.6952982737504785E-2</v>
      </c>
      <c r="N15" s="22">
        <f t="shared" si="2"/>
        <v>2.5750699897449492E-2</v>
      </c>
      <c r="O15" s="22">
        <f t="shared" si="2"/>
        <v>1.1114673940776143E-2</v>
      </c>
      <c r="P15" s="22">
        <f t="shared" si="2"/>
        <v>1.3660603820316419E-2</v>
      </c>
      <c r="Q15" s="22">
        <f t="shared" si="2"/>
        <v>2.0457129236984395E-2</v>
      </c>
      <c r="R15" s="22">
        <f t="shared" si="2"/>
        <v>7.6618439354776413E-3</v>
      </c>
      <c r="S15" s="22">
        <f t="shared" si="2"/>
        <v>9.5456106659332907E-3</v>
      </c>
      <c r="T15" s="22">
        <f t="shared" si="2"/>
        <v>1.6433948247583485E-2</v>
      </c>
      <c r="U15" s="22">
        <f t="shared" si="2"/>
        <v>1.3294242060434724E-2</v>
      </c>
      <c r="W15" s="19">
        <v>8</v>
      </c>
      <c r="X15" s="24">
        <f>D15-'1.1 Risk free BASE'!D15</f>
        <v>-0.02</v>
      </c>
      <c r="Y15" s="24">
        <f>E15-'1.1 Risk free BASE'!E15</f>
        <v>-0.02</v>
      </c>
      <c r="Z15" s="24">
        <f>F15-'1.1 Risk free BASE'!F15</f>
        <v>-9.1546318792654624E-3</v>
      </c>
      <c r="AA15" s="24">
        <f>G15-'1.1 Risk free BASE'!G15</f>
        <v>-1.2128535290208964E-2</v>
      </c>
      <c r="AB15" s="24">
        <f>H15-'1.1 Risk free BASE'!H15</f>
        <v>-0.02</v>
      </c>
      <c r="AC15" s="24">
        <f>I15-'1.1 Risk free BASE'!I15</f>
        <v>-4.9773827336467846E-3</v>
      </c>
      <c r="AD15" s="44">
        <f>J15-'1.1 Risk free BASE'!J15</f>
        <v>-8.8251975675393002E-3</v>
      </c>
      <c r="AE15" s="44">
        <f>K15-'1.1 Risk free BASE'!K15</f>
        <v>-1.5572255071329089E-2</v>
      </c>
      <c r="AF15" s="23">
        <f>L15-'1.1 Risk free BASE'!L15</f>
        <v>-1.2265308465872593E-2</v>
      </c>
      <c r="AG15" s="24">
        <f>M15-'1.1 Risk free BASE'!M15</f>
        <v>-1.999999460903612E-2</v>
      </c>
      <c r="AH15" s="24">
        <f>N15-'1.1 Risk free BASE'!N15</f>
        <v>-1.9999986593930874E-2</v>
      </c>
      <c r="AI15" s="24">
        <f>O15-'1.1 Risk free BASE'!O15</f>
        <v>-9.5446074263025871E-3</v>
      </c>
      <c r="AJ15" s="24">
        <f>P15-'1.1 Risk free BASE'!P15</f>
        <v>-1.1240359331068595E-2</v>
      </c>
      <c r="AK15" s="24">
        <f>Q15-'1.1 Risk free BASE'!Q15</f>
        <v>-1.9999992835179503E-2</v>
      </c>
      <c r="AL15" s="24">
        <f>R15-'1.1 Risk free BASE'!R15</f>
        <v>-7.3282559963525618E-3</v>
      </c>
      <c r="AM15" s="24">
        <f>S15-'1.1 Risk free BASE'!S15</f>
        <v>-7.6634203118575162E-3</v>
      </c>
      <c r="AN15" s="24">
        <f>T15-'1.1 Risk free BASE'!T15</f>
        <v>-1.2976839134037466E-2</v>
      </c>
      <c r="AO15" s="24">
        <f>U15-'1.1 Risk free BASE'!U15</f>
        <v>-1.0683480073906848E-2</v>
      </c>
      <c r="AP15" s="4"/>
    </row>
    <row r="16" spans="1:43">
      <c r="B16" s="13"/>
      <c r="C16" s="19">
        <v>9</v>
      </c>
      <c r="D16" s="22">
        <v>1.6771914682412792E-2</v>
      </c>
      <c r="E16" s="22">
        <v>2.5280000000000431E-2</v>
      </c>
      <c r="F16" s="22">
        <v>7.7318232571585988E-3</v>
      </c>
      <c r="G16" s="22">
        <v>1.0344299623108899E-2</v>
      </c>
      <c r="H16" s="22">
        <v>1.9857042966452649E-2</v>
      </c>
      <c r="I16" s="22">
        <v>4.6069971572753055E-3</v>
      </c>
      <c r="J16" s="43">
        <v>7.4229377020098575E-3</v>
      </c>
      <c r="K16" s="43">
        <v>1.3078522460515885E-2</v>
      </c>
      <c r="L16" s="27">
        <v>1.0361457118582384E-2</v>
      </c>
      <c r="M16" s="28">
        <f t="shared" si="3"/>
        <v>2.0972116261455787E-2</v>
      </c>
      <c r="N16" s="22">
        <f t="shared" si="2"/>
        <v>3.0494866376565843E-2</v>
      </c>
      <c r="O16" s="22">
        <f t="shared" si="2"/>
        <v>1.0106607038335769E-2</v>
      </c>
      <c r="P16" s="22">
        <f t="shared" si="2"/>
        <v>1.430127206404741E-2</v>
      </c>
      <c r="Q16" s="22">
        <f t="shared" si="2"/>
        <v>2.1580478424209293E-2</v>
      </c>
      <c r="R16" s="22">
        <f t="shared" si="2"/>
        <v>9.1334719947795406E-3</v>
      </c>
      <c r="S16" s="22">
        <f t="shared" si="2"/>
        <v>9.4663479409808904E-3</v>
      </c>
      <c r="T16" s="22">
        <f t="shared" si="2"/>
        <v>1.653134632396025E-2</v>
      </c>
      <c r="U16" s="22">
        <f t="shared" si="2"/>
        <v>1.356399906070016E-2</v>
      </c>
      <c r="W16" s="19">
        <v>9</v>
      </c>
      <c r="X16" s="24">
        <f>D16-'1.1 Risk free BASE'!D16</f>
        <v>-1.9596987219851147E-2</v>
      </c>
      <c r="Y16" s="24">
        <f>E16-'1.1 Risk free BASE'!E16</f>
        <v>-0.02</v>
      </c>
      <c r="Z16" s="24">
        <f>F16-'1.1 Risk free BASE'!F16</f>
        <v>-9.0341767428230302E-3</v>
      </c>
      <c r="AA16" s="24">
        <f>G16-'1.1 Risk free BASE'!G16</f>
        <v>-1.2086700376884751E-2</v>
      </c>
      <c r="AB16" s="24">
        <f>H16-'1.1 Risk free BASE'!H16</f>
        <v>-0.02</v>
      </c>
      <c r="AC16" s="24">
        <f>I16-'1.1 Risk free BASE'!I16</f>
        <v>-5.3830028427193088E-3</v>
      </c>
      <c r="AD16" s="44">
        <f>J16-'1.1 Risk free BASE'!J16</f>
        <v>-8.6732622979952545E-3</v>
      </c>
      <c r="AE16" s="44">
        <f>K16-'1.1 Risk free BASE'!K16</f>
        <v>-1.5281477539479171E-2</v>
      </c>
      <c r="AF16" s="23">
        <f>L16-'1.1 Risk free BASE'!L16</f>
        <v>-1.2106747892376646E-2</v>
      </c>
      <c r="AG16" s="24">
        <f>M16-'1.1 Risk free BASE'!M16</f>
        <v>-1.6363660745073005E-2</v>
      </c>
      <c r="AH16" s="24">
        <f>N16-'1.1 Risk free BASE'!N16</f>
        <v>-1.9999714961864923E-2</v>
      </c>
      <c r="AI16" s="24">
        <f>O16-'1.1 Risk free BASE'!O16</f>
        <v>-8.0684903426970767E-3</v>
      </c>
      <c r="AJ16" s="24">
        <f>P16-'1.1 Risk free BASE'!P16</f>
        <v>-1.1750522567143706E-2</v>
      </c>
      <c r="AK16" s="24">
        <f>Q16-'1.1 Risk free BASE'!Q16</f>
        <v>-1.9999968507305788E-2</v>
      </c>
      <c r="AL16" s="24">
        <f>R16-'1.1 Risk free BASE'!R16</f>
        <v>-8.650173016085061E-3</v>
      </c>
      <c r="AM16" s="24">
        <f>S16-'1.1 Risk free BASE'!S16</f>
        <v>-7.4558295217821424E-3</v>
      </c>
      <c r="AN16" s="24">
        <f>T16-'1.1 Risk free BASE'!T16</f>
        <v>-1.2949340128564968E-2</v>
      </c>
      <c r="AO16" s="24">
        <f>U16-'1.1 Risk free BASE'!U16</f>
        <v>-1.0834613443957419E-2</v>
      </c>
      <c r="AP16" s="4"/>
    </row>
    <row r="17" spans="2:42">
      <c r="B17" s="13"/>
      <c r="C17" s="19">
        <v>10</v>
      </c>
      <c r="D17" s="22">
        <v>1.7225682970090972E-2</v>
      </c>
      <c r="E17" s="22">
        <v>2.553000000000007E-2</v>
      </c>
      <c r="F17" s="22">
        <v>8.0071573532218832E-3</v>
      </c>
      <c r="G17" s="22">
        <v>1.0808058353360295E-2</v>
      </c>
      <c r="H17" s="22">
        <v>2.0112287513215383E-2</v>
      </c>
      <c r="I17" s="22">
        <v>5.2651352852832733E-3</v>
      </c>
      <c r="J17" s="43">
        <v>7.6039687676665579E-3</v>
      </c>
      <c r="K17" s="43">
        <v>1.3455345729076473E-2</v>
      </c>
      <c r="L17" s="27">
        <v>1.0712360256256659E-2</v>
      </c>
      <c r="M17" s="28">
        <f t="shared" si="3"/>
        <v>2.1318721326484935E-2</v>
      </c>
      <c r="N17" s="22">
        <f t="shared" si="2"/>
        <v>2.778274493752475E-2</v>
      </c>
      <c r="O17" s="22">
        <f t="shared" si="2"/>
        <v>1.0488551910354582E-2</v>
      </c>
      <c r="P17" s="22">
        <f t="shared" si="2"/>
        <v>1.4991477817724697E-2</v>
      </c>
      <c r="Q17" s="22">
        <f t="shared" si="2"/>
        <v>2.2412365011299951E-2</v>
      </c>
      <c r="R17" s="22">
        <f t="shared" si="2"/>
        <v>1.1207814546620121E-2</v>
      </c>
      <c r="S17" s="22">
        <f t="shared" si="2"/>
        <v>9.2347129450573995E-3</v>
      </c>
      <c r="T17" s="22">
        <f t="shared" si="2"/>
        <v>1.6853068725847464E-2</v>
      </c>
      <c r="U17" s="22">
        <f t="shared" si="2"/>
        <v>1.3875977739180145E-2</v>
      </c>
      <c r="W17" s="19">
        <v>10</v>
      </c>
      <c r="X17" s="24">
        <f>D17-'1.1 Risk free BASE'!D17</f>
        <v>-1.9285937630277861E-2</v>
      </c>
      <c r="Y17" s="24">
        <f>E17-'1.1 Risk free BASE'!E17</f>
        <v>-0.02</v>
      </c>
      <c r="Z17" s="24">
        <f>F17-'1.1 Risk free BASE'!F17</f>
        <v>-8.9648426467610065E-3</v>
      </c>
      <c r="AA17" s="24">
        <f>G17-'1.1 Risk free BASE'!G17</f>
        <v>-1.2100741646633884E-2</v>
      </c>
      <c r="AB17" s="24">
        <f>H17-'1.1 Risk free BASE'!H17</f>
        <v>-0.02</v>
      </c>
      <c r="AC17" s="24">
        <f>I17-'1.1 Risk free BASE'!I17</f>
        <v>-5.8948647147119004E-3</v>
      </c>
      <c r="AD17" s="44">
        <f>J17-'1.1 Risk free BASE'!J17</f>
        <v>-8.5134312323382755E-3</v>
      </c>
      <c r="AE17" s="44">
        <f>K17-'1.1 Risk free BASE'!K17</f>
        <v>-1.5064654270919187E-2</v>
      </c>
      <c r="AF17" s="23">
        <f>L17-'1.1 Risk free BASE'!L17</f>
        <v>-1.1993597707240511E-2</v>
      </c>
      <c r="AG17" s="24">
        <f>M17-'1.1 Risk free BASE'!M17</f>
        <v>-1.6478252304413132E-2</v>
      </c>
      <c r="AH17" s="24">
        <f>N17-'1.1 Risk free BASE'!N17</f>
        <v>-1.9999947445879851E-2</v>
      </c>
      <c r="AI17" s="24">
        <f>O17-'1.1 Risk free BASE'!O17</f>
        <v>-8.339327235958649E-3</v>
      </c>
      <c r="AJ17" s="24">
        <f>P17-'1.1 Risk free BASE'!P17</f>
        <v>-1.2227582509579671E-2</v>
      </c>
      <c r="AK17" s="24">
        <f>Q17-'1.1 Risk free BASE'!Q17</f>
        <v>-1.9999944637381528E-2</v>
      </c>
      <c r="AL17" s="24">
        <f>R17-'1.1 Risk free BASE'!R17</f>
        <v>-1.0543365444116493E-2</v>
      </c>
      <c r="AM17" s="24">
        <f>S17-'1.1 Risk free BASE'!S17</f>
        <v>-7.0735069604666023E-3</v>
      </c>
      <c r="AN17" s="24">
        <f>T17-'1.1 Risk free BASE'!T17</f>
        <v>-1.3108051969333179E-2</v>
      </c>
      <c r="AO17" s="24">
        <f>U17-'1.1 Risk free BASE'!U17</f>
        <v>-1.0972246135118491E-2</v>
      </c>
      <c r="AP17" s="4"/>
    </row>
    <row r="18" spans="2:42">
      <c r="B18" s="13"/>
      <c r="C18" s="19">
        <v>11</v>
      </c>
      <c r="D18" s="22">
        <v>1.755345599220548E-2</v>
      </c>
      <c r="E18" s="22">
        <v>2.5822894871216268E-2</v>
      </c>
      <c r="F18" s="22">
        <v>8.3516658837832214E-3</v>
      </c>
      <c r="G18" s="22">
        <v>1.1267442676700989E-2</v>
      </c>
      <c r="H18" s="22">
        <v>2.0449791083645436E-2</v>
      </c>
      <c r="I18" s="22">
        <v>5.8125969090518925E-3</v>
      </c>
      <c r="J18" s="43">
        <v>7.8594263314084589E-3</v>
      </c>
      <c r="K18" s="43">
        <v>1.3741770390936159E-2</v>
      </c>
      <c r="L18" s="27">
        <v>1.0987565031901569E-2</v>
      </c>
      <c r="M18" s="28">
        <f t="shared" si="3"/>
        <v>2.0837000703907371E-2</v>
      </c>
      <c r="N18" s="22">
        <f t="shared" si="2"/>
        <v>2.8756448375350852E-2</v>
      </c>
      <c r="O18" s="22">
        <f t="shared" si="2"/>
        <v>1.1803233717362582E-2</v>
      </c>
      <c r="P18" s="22">
        <f t="shared" si="2"/>
        <v>1.5872784341395496E-2</v>
      </c>
      <c r="Q18" s="22">
        <f t="shared" si="2"/>
        <v>2.3830974345218081E-2</v>
      </c>
      <c r="R18" s="22">
        <f t="shared" si="2"/>
        <v>1.1303637911843412E-2</v>
      </c>
      <c r="S18" s="22">
        <f t="shared" si="2"/>
        <v>1.0417566814338475E-2</v>
      </c>
      <c r="T18" s="22">
        <f t="shared" si="2"/>
        <v>1.6610473029880168E-2</v>
      </c>
      <c r="U18" s="22">
        <f t="shared" si="2"/>
        <v>1.3743737578441717E-2</v>
      </c>
      <c r="W18" s="19">
        <v>11</v>
      </c>
      <c r="X18" s="24">
        <f>D18-'1.1 Risk free BASE'!D18</f>
        <v>-1.911905119173074E-2</v>
      </c>
      <c r="Y18" s="24">
        <f>E18-'1.1 Risk free BASE'!E18</f>
        <v>-0.02</v>
      </c>
      <c r="Z18" s="24">
        <f>F18-'1.1 Risk free BASE'!F18</f>
        <v>-9.1277323496836704E-3</v>
      </c>
      <c r="AA18" s="24">
        <f>G18-'1.1 Risk free BASE'!G18</f>
        <v>-1.2304380756196664E-2</v>
      </c>
      <c r="AB18" s="24">
        <f>H18-'1.1 Risk free BASE'!H18</f>
        <v>-0.02</v>
      </c>
      <c r="AC18" s="24">
        <f>I18-'1.1 Risk free BASE'!I18</f>
        <v>-6.3790546772308776E-3</v>
      </c>
      <c r="AD18" s="44">
        <f>J18-'1.1 Risk free BASE'!J18</f>
        <v>-8.5871389789786701E-3</v>
      </c>
      <c r="AE18" s="44">
        <f>K18-'1.1 Risk free BASE'!K18</f>
        <v>-1.4960191344472795E-2</v>
      </c>
      <c r="AF18" s="23">
        <f>L18-'1.1 Risk free BASE'!L18</f>
        <v>-1.1913179965882037E-2</v>
      </c>
      <c r="AG18" s="24">
        <f>M18-'1.1 Risk free BASE'!M18</f>
        <v>-1.7445746453929267E-2</v>
      </c>
      <c r="AH18" s="24">
        <f>N18-'1.1 Risk free BASE'!N18</f>
        <v>-1.9999911840635987E-2</v>
      </c>
      <c r="AI18" s="24">
        <f>O18-'1.1 Risk free BASE'!O18</f>
        <v>-1.0764091314313218E-2</v>
      </c>
      <c r="AJ18" s="24">
        <f>P18-'1.1 Risk free BASE'!P18</f>
        <v>-1.4352955961633107E-2</v>
      </c>
      <c r="AK18" s="24">
        <f>Q18-'1.1 Risk free BASE'!Q18</f>
        <v>-1.9999881675397901E-2</v>
      </c>
      <c r="AL18" s="24">
        <f>R18-'1.1 Risk free BASE'!R18</f>
        <v>-1.126259780546035E-2</v>
      </c>
      <c r="AM18" s="24">
        <f>S18-'1.1 Risk free BASE'!S18</f>
        <v>-9.3265220182130459E-3</v>
      </c>
      <c r="AN18" s="24">
        <f>T18-'1.1 Risk free BASE'!T18</f>
        <v>-1.3912877557432424E-2</v>
      </c>
      <c r="AO18" s="24">
        <f>U18-'1.1 Risk free BASE'!U18</f>
        <v>-1.1106919406917992E-2</v>
      </c>
      <c r="AP18" s="4"/>
    </row>
    <row r="19" spans="2:42">
      <c r="B19" s="13"/>
      <c r="C19" s="19">
        <v>12</v>
      </c>
      <c r="D19" s="22">
        <v>1.7818889394381809E-2</v>
      </c>
      <c r="E19" s="22">
        <v>2.6248350229137091E-2</v>
      </c>
      <c r="F19" s="22">
        <v>8.7779771632903181E-3</v>
      </c>
      <c r="G19" s="22">
        <v>1.1760684272116739E-2</v>
      </c>
      <c r="H19" s="22">
        <v>2.0806329555312714E-2</v>
      </c>
      <c r="I19" s="22">
        <v>6.2839976104156481E-3</v>
      </c>
      <c r="J19" s="43">
        <v>8.2164360923884239E-3</v>
      </c>
      <c r="K19" s="43">
        <v>1.3971337627974867E-2</v>
      </c>
      <c r="L19" s="27">
        <v>1.1212259151318849E-2</v>
      </c>
      <c r="M19" s="28">
        <f t="shared" si="3"/>
        <v>2.0743230601071749E-2</v>
      </c>
      <c r="N19" s="22">
        <f t="shared" si="2"/>
        <v>3.0940021355742475E-2</v>
      </c>
      <c r="O19" s="22">
        <f t="shared" si="2"/>
        <v>1.3479313596251652E-2</v>
      </c>
      <c r="P19" s="22">
        <f t="shared" si="2"/>
        <v>1.720224571974116E-2</v>
      </c>
      <c r="Q19" s="22">
        <f t="shared" si="2"/>
        <v>2.4736484092229949E-2</v>
      </c>
      <c r="R19" s="22">
        <f t="shared" si="2"/>
        <v>1.1484009801368877E-2</v>
      </c>
      <c r="S19" s="22">
        <f t="shared" si="2"/>
        <v>1.2151899821490897E-2</v>
      </c>
      <c r="T19" s="22">
        <f t="shared" si="2"/>
        <v>1.6500010950668997E-2</v>
      </c>
      <c r="U19" s="22">
        <f t="shared" si="2"/>
        <v>1.3687192864888287E-2</v>
      </c>
      <c r="W19" s="19">
        <v>12</v>
      </c>
      <c r="X19" s="24">
        <f>D19-'1.1 Risk free BASE'!D19</f>
        <v>-1.9012188966972321E-2</v>
      </c>
      <c r="Y19" s="24">
        <f>E19-'1.1 Risk free BASE'!E19</f>
        <v>-0.02</v>
      </c>
      <c r="Z19" s="24">
        <f>F19-'1.1 Risk free BASE'!F19</f>
        <v>-9.4315910849542828E-3</v>
      </c>
      <c r="AA19" s="24">
        <f>G19-'1.1 Risk free BASE'!G19</f>
        <v>-1.2614448144609325E-2</v>
      </c>
      <c r="AB19" s="24">
        <f>H19-'1.1 Risk free BASE'!H19</f>
        <v>-0.02</v>
      </c>
      <c r="AC19" s="24">
        <f>I19-'1.1 Risk free BASE'!I19</f>
        <v>-6.7973427117826724E-3</v>
      </c>
      <c r="AD19" s="44">
        <f>J19-'1.1 Risk free BASE'!J19</f>
        <v>-8.8252140510403088E-3</v>
      </c>
      <c r="AE19" s="44">
        <f>K19-'1.1 Risk free BASE'!K19</f>
        <v>-1.4892426645372492E-2</v>
      </c>
      <c r="AF19" s="23">
        <f>L19-'1.1 Risk free BASE'!L19</f>
        <v>-1.186298121635776E-2</v>
      </c>
      <c r="AG19" s="24">
        <f>M19-'1.1 Risk free BASE'!M19</f>
        <v>-1.7833732379185951E-2</v>
      </c>
      <c r="AH19" s="24">
        <f>N19-'1.1 Risk free BASE'!N19</f>
        <v>-1.9999776673251368E-2</v>
      </c>
      <c r="AI19" s="24">
        <f>O19-'1.1 Risk free BASE'!O19</f>
        <v>-1.2796790963983673E-2</v>
      </c>
      <c r="AJ19" s="24">
        <f>P19-'1.1 Risk free BASE'!P19</f>
        <v>-1.6051003906182526E-2</v>
      </c>
      <c r="AK19" s="24">
        <f>Q19-'1.1 Risk free BASE'!Q19</f>
        <v>-1.9999841592459155E-2</v>
      </c>
      <c r="AL19" s="24">
        <f>R19-'1.1 Risk free BASE'!R19</f>
        <v>-1.14356709300516E-2</v>
      </c>
      <c r="AM19" s="24">
        <f>S19-'1.1 Risk free BASE'!S19</f>
        <v>-1.145872255674929E-2</v>
      </c>
      <c r="AN19" s="24">
        <f>T19-'1.1 Risk free BASE'!T19</f>
        <v>-1.4145261795056818E-2</v>
      </c>
      <c r="AO19" s="24">
        <f>U19-'1.1 Risk free BASE'!U19</f>
        <v>-1.1309462307800056E-2</v>
      </c>
      <c r="AP19" s="4"/>
    </row>
    <row r="20" spans="2:42">
      <c r="B20" s="13"/>
      <c r="C20" s="19">
        <v>13</v>
      </c>
      <c r="D20" s="22">
        <v>1.8093696556417127E-2</v>
      </c>
      <c r="E20" s="22">
        <v>2.6734240998226539E-2</v>
      </c>
      <c r="F20" s="22">
        <v>9.2905310830548871E-3</v>
      </c>
      <c r="G20" s="22">
        <v>1.2318093682091913E-2</v>
      </c>
      <c r="H20" s="22">
        <v>2.1151998710170945E-2</v>
      </c>
      <c r="I20" s="22">
        <v>6.7546032295771052E-3</v>
      </c>
      <c r="J20" s="43">
        <v>8.6711650369371007E-3</v>
      </c>
      <c r="K20" s="43">
        <v>1.4184131187506388E-2</v>
      </c>
      <c r="L20" s="27">
        <v>1.1415353610410239E-2</v>
      </c>
      <c r="M20" s="28">
        <f t="shared" si="3"/>
        <v>2.1397175590008422E-2</v>
      </c>
      <c r="N20" s="22">
        <f t="shared" si="2"/>
        <v>3.2582905422467556E-2</v>
      </c>
      <c r="O20" s="22">
        <f t="shared" si="2"/>
        <v>1.5461529201932223E-2</v>
      </c>
      <c r="P20" s="22">
        <f t="shared" si="2"/>
        <v>1.9031008358322277E-2</v>
      </c>
      <c r="Q20" s="22">
        <f t="shared" si="2"/>
        <v>2.5309169950404886E-2</v>
      </c>
      <c r="R20" s="22">
        <f t="shared" si="2"/>
        <v>1.2419066887889185E-2</v>
      </c>
      <c r="S20" s="22">
        <f t="shared" si="2"/>
        <v>1.4143936132516632E-2</v>
      </c>
      <c r="T20" s="22">
        <f t="shared" si="2"/>
        <v>1.6741139843552633E-2</v>
      </c>
      <c r="U20" s="22">
        <f t="shared" si="2"/>
        <v>1.3855671084571197E-2</v>
      </c>
      <c r="W20" s="19">
        <v>13</v>
      </c>
      <c r="X20" s="24">
        <f>D20-'1.1 Risk free BASE'!D20</f>
        <v>-1.8878405973778101E-2</v>
      </c>
      <c r="Y20" s="24">
        <f>E20-'1.1 Risk free BASE'!E20</f>
        <v>-0.02</v>
      </c>
      <c r="Z20" s="24">
        <f>F20-'1.1 Risk free BASE'!F20</f>
        <v>-9.7715578331429853E-3</v>
      </c>
      <c r="AA20" s="24">
        <f>G20-'1.1 Risk free BASE'!G20</f>
        <v>-1.2930051929356257E-2</v>
      </c>
      <c r="AB20" s="24">
        <f>H20-'1.1 Risk free BASE'!H20</f>
        <v>-0.02</v>
      </c>
      <c r="AC20" s="24">
        <f>I20-'1.1 Risk free BASE'!I20</f>
        <v>-7.1495003035186855E-3</v>
      </c>
      <c r="AD20" s="44">
        <f>J20-'1.1 Risk free BASE'!J20</f>
        <v>-9.1183789228883594E-3</v>
      </c>
      <c r="AE20" s="44">
        <f>K20-'1.1 Risk free BASE'!K20</f>
        <v>-1.4784559249690021E-2</v>
      </c>
      <c r="AF20" s="23">
        <f>L20-'1.1 Risk free BASE'!L20</f>
        <v>-1.1825363652121723E-2</v>
      </c>
      <c r="AG20" s="24">
        <f>M20-'1.1 Risk free BASE'!M20</f>
        <v>-1.7268713857721218E-2</v>
      </c>
      <c r="AH20" s="24">
        <f>N20-'1.1 Risk free BASE'!N20</f>
        <v>-1.999965580212848E-2</v>
      </c>
      <c r="AI20" s="24">
        <f>O20-'1.1 Risk free BASE'!O20</f>
        <v>-1.3886654915383101E-2</v>
      </c>
      <c r="AJ20" s="24">
        <f>P20-'1.1 Risk free BASE'!P20</f>
        <v>-1.6751510613624676E-2</v>
      </c>
      <c r="AK20" s="24">
        <f>Q20-'1.1 Risk free BASE'!Q20</f>
        <v>-1.999982412638146E-2</v>
      </c>
      <c r="AL20" s="24">
        <f>R20-'1.1 Risk free BASE'!R20</f>
        <v>-1.1410470168158771E-2</v>
      </c>
      <c r="AM20" s="24">
        <f>S20-'1.1 Risk free BASE'!S20</f>
        <v>-1.2663347375704737E-2</v>
      </c>
      <c r="AN20" s="24">
        <f>T20-'1.1 Risk free BASE'!T20</f>
        <v>-1.3487499521870783E-2</v>
      </c>
      <c r="AO20" s="24">
        <f>U20-'1.1 Risk free BASE'!U20</f>
        <v>-1.1372857824384575E-2</v>
      </c>
      <c r="AP20" s="4"/>
    </row>
    <row r="21" spans="2:42">
      <c r="B21" s="13"/>
      <c r="C21" s="19">
        <v>14</v>
      </c>
      <c r="D21" s="22">
        <v>1.842826947098386E-2</v>
      </c>
      <c r="E21" s="22">
        <v>2.7230442697502539E-2</v>
      </c>
      <c r="F21" s="22">
        <v>9.8952406574408514E-3</v>
      </c>
      <c r="G21" s="22">
        <v>1.2962224901264419E-2</v>
      </c>
      <c r="H21" s="22">
        <v>2.145314878008377E-2</v>
      </c>
      <c r="I21" s="22">
        <v>7.2754601615736547E-3</v>
      </c>
      <c r="J21" s="43">
        <v>9.2240782281616251E-3</v>
      </c>
      <c r="K21" s="43">
        <v>1.4406938147213832E-2</v>
      </c>
      <c r="L21" s="27">
        <v>1.1615449532534683E-2</v>
      </c>
      <c r="M21" s="28">
        <f t="shared" si="3"/>
        <v>2.2787735941655285E-2</v>
      </c>
      <c r="N21" s="22">
        <f t="shared" si="2"/>
        <v>3.3702929295188477E-2</v>
      </c>
      <c r="O21" s="22">
        <f t="shared" si="2"/>
        <v>1.7789514264945572E-2</v>
      </c>
      <c r="P21" s="22">
        <f t="shared" si="2"/>
        <v>2.1373322774389969E-2</v>
      </c>
      <c r="Q21" s="22">
        <f t="shared" si="2"/>
        <v>2.5376191195039421E-2</v>
      </c>
      <c r="R21" s="22">
        <f t="shared" si="2"/>
        <v>1.4071173027653483E-2</v>
      </c>
      <c r="S21" s="22">
        <f t="shared" si="2"/>
        <v>1.6439591005649845E-2</v>
      </c>
      <c r="T21" s="22">
        <f t="shared" si="2"/>
        <v>1.7307886866976041E-2</v>
      </c>
      <c r="U21" s="22">
        <f t="shared" si="2"/>
        <v>1.4220301742513319E-2</v>
      </c>
      <c r="W21" s="19">
        <v>14</v>
      </c>
      <c r="X21" s="24">
        <f>D21-'1.1 Risk free BASE'!D21</f>
        <v>-1.8665932962610654E-2</v>
      </c>
      <c r="Y21" s="24">
        <f>E21-'1.1 Risk free BASE'!E21</f>
        <v>-0.02</v>
      </c>
      <c r="Z21" s="24">
        <f>F21-'1.1 Risk free BASE'!F21</f>
        <v>-1.0079003694670963E-2</v>
      </c>
      <c r="AA21" s="24">
        <f>G21-'1.1 Risk free BASE'!G21</f>
        <v>-1.3184844741967572E-2</v>
      </c>
      <c r="AB21" s="24">
        <f>H21-'1.1 Risk free BASE'!H21</f>
        <v>-0.02</v>
      </c>
      <c r="AC21" s="24">
        <f>I21-'1.1 Risk free BASE'!I21</f>
        <v>-7.4379276691738383E-3</v>
      </c>
      <c r="AD21" s="44">
        <f>J21-'1.1 Risk free BASE'!J21</f>
        <v>-9.3950348413136542E-3</v>
      </c>
      <c r="AE21" s="44">
        <f>K21-'1.1 Risk free BASE'!K21</f>
        <v>-1.4583747451600626E-2</v>
      </c>
      <c r="AF21" s="23">
        <f>L21-'1.1 Risk free BASE'!L21</f>
        <v>-1.1725298344722912E-2</v>
      </c>
      <c r="AG21" s="24">
        <f>M21-'1.1 Risk free BASE'!M21</f>
        <v>-1.5895074145344079E-2</v>
      </c>
      <c r="AH21" s="24">
        <f>N21-'1.1 Risk free BASE'!N21</f>
        <v>-1.9999581441125569E-2</v>
      </c>
      <c r="AI21" s="24">
        <f>O21-'1.1 Risk free BASE'!O21</f>
        <v>-1.411731565200669E-2</v>
      </c>
      <c r="AJ21" s="24">
        <f>P21-'1.1 Risk free BASE'!P21</f>
        <v>-1.653173442196687E-2</v>
      </c>
      <c r="AK21" s="24">
        <f>Q21-'1.1 Risk free BASE'!Q21</f>
        <v>-1.9999844386375809E-2</v>
      </c>
      <c r="AL21" s="24">
        <f>R21-'1.1 Risk free BASE'!R21</f>
        <v>-1.1221881084417129E-2</v>
      </c>
      <c r="AM21" s="24">
        <f>S21-'1.1 Risk free BASE'!S21</f>
        <v>-1.3025651777123226E-2</v>
      </c>
      <c r="AN21" s="24">
        <f>T21-'1.1 Risk free BASE'!T21</f>
        <v>-1.196877862172907E-2</v>
      </c>
      <c r="AO21" s="24">
        <f>U21-'1.1 Risk free BASE'!U21</f>
        <v>-1.0421734350161582E-2</v>
      </c>
      <c r="AP21" s="4"/>
    </row>
    <row r="22" spans="2:42">
      <c r="B22" s="13"/>
      <c r="C22" s="19">
        <v>15</v>
      </c>
      <c r="D22" s="22">
        <v>1.8861742496802503E-2</v>
      </c>
      <c r="E22" s="22">
        <v>2.7700000000000297E-2</v>
      </c>
      <c r="F22" s="22">
        <v>1.0600732313334138E-2</v>
      </c>
      <c r="G22" s="22">
        <v>1.371310432281625E-2</v>
      </c>
      <c r="H22" s="22">
        <v>2.1709099038786279E-2</v>
      </c>
      <c r="I22" s="22">
        <v>7.8847035471496518E-3</v>
      </c>
      <c r="J22" s="43">
        <v>9.879991072343719E-3</v>
      </c>
      <c r="K22" s="43">
        <v>1.4658956884132213E-2</v>
      </c>
      <c r="L22" s="27">
        <v>1.1825100019794865E-2</v>
      </c>
      <c r="M22" s="28">
        <f t="shared" si="3"/>
        <v>2.4949773015505938E-2</v>
      </c>
      <c r="N22" s="22">
        <f t="shared" si="2"/>
        <v>3.4296384068321251E-2</v>
      </c>
      <c r="O22" s="22">
        <f t="shared" si="2"/>
        <v>2.0529520853473704E-2</v>
      </c>
      <c r="P22" s="22">
        <f t="shared" si="2"/>
        <v>2.4284047905385187E-2</v>
      </c>
      <c r="Q22" s="22">
        <f t="shared" si="2"/>
        <v>2.5299144115914496E-2</v>
      </c>
      <c r="R22" s="22">
        <f t="shared" si="2"/>
        <v>1.6452904675724023E-2</v>
      </c>
      <c r="S22" s="22">
        <f t="shared" si="2"/>
        <v>1.9107657597017269E-2</v>
      </c>
      <c r="T22" s="22">
        <f t="shared" si="2"/>
        <v>1.8193800481395295E-2</v>
      </c>
      <c r="U22" s="22">
        <f t="shared" si="2"/>
        <v>1.4764773049383173E-2</v>
      </c>
      <c r="W22" s="19">
        <v>15</v>
      </c>
      <c r="X22" s="24">
        <f>D22-'1.1 Risk free BASE'!D22</f>
        <v>-1.8336878107143795E-2</v>
      </c>
      <c r="Y22" s="24">
        <f>E22-'1.1 Risk free BASE'!E22</f>
        <v>-0.02</v>
      </c>
      <c r="Z22" s="24">
        <f>F22-'1.1 Risk free BASE'!F22</f>
        <v>-1.0305746476440447E-2</v>
      </c>
      <c r="AA22" s="24">
        <f>G22-'1.1 Risk free BASE'!G22</f>
        <v>-1.3331510727657703E-2</v>
      </c>
      <c r="AB22" s="24">
        <f>H22-'1.1 Risk free BASE'!H22</f>
        <v>-0.02</v>
      </c>
      <c r="AC22" s="24">
        <f>I22-'1.1 Risk free BASE'!I22</f>
        <v>-7.6652964528465262E-3</v>
      </c>
      <c r="AD22" s="44">
        <f>J22-'1.1 Risk free BASE'!J22</f>
        <v>-9.6050612515821143E-3</v>
      </c>
      <c r="AE22" s="44">
        <f>K22-'1.1 Risk free BASE'!K22</f>
        <v>-1.425104311586467E-2</v>
      </c>
      <c r="AF22" s="23">
        <f>L22-'1.1 Risk free BASE'!L22</f>
        <v>-1.1496043788364663E-2</v>
      </c>
      <c r="AG22" s="24">
        <f>M22-'1.1 Risk free BASE'!M22</f>
        <v>-1.3711806338652099E-2</v>
      </c>
      <c r="AH22" s="24">
        <f>N22-'1.1 Risk free BASE'!N22</f>
        <v>-1.9999567893735914E-2</v>
      </c>
      <c r="AI22" s="24">
        <f>O22-'1.1 Risk free BASE'!O22</f>
        <v>-1.3518059793097947E-2</v>
      </c>
      <c r="AJ22" s="24">
        <f>P22-'1.1 Risk free BASE'!P22</f>
        <v>-1.5408947479858881E-2</v>
      </c>
      <c r="AK22" s="24">
        <f>Q22-'1.1 Risk free BASE'!Q22</f>
        <v>-1.9999870399592279E-2</v>
      </c>
      <c r="AL22" s="24">
        <f>R22-'1.1 Risk free BASE'!R22</f>
        <v>-1.0882351055484074E-2</v>
      </c>
      <c r="AM22" s="24">
        <f>S22-'1.1 Risk free BASE'!S22</f>
        <v>-1.2578124923552148E-2</v>
      </c>
      <c r="AN22" s="24">
        <f>T22-'1.1 Risk free BASE'!T22</f>
        <v>-9.587265218137464E-3</v>
      </c>
      <c r="AO22" s="24">
        <f>U22-'1.1 Risk free BASE'!U22</f>
        <v>-8.2819532212798919E-3</v>
      </c>
      <c r="AP22" s="4"/>
    </row>
    <row r="23" spans="2:42">
      <c r="B23" s="13"/>
      <c r="C23" s="19">
        <v>16</v>
      </c>
      <c r="D23" s="22">
        <v>1.9405617421977661E-2</v>
      </c>
      <c r="E23" s="22">
        <v>2.8116301749364653E-2</v>
      </c>
      <c r="F23" s="22">
        <v>1.14009155406678E-2</v>
      </c>
      <c r="G23" s="22">
        <v>1.4569620368674485E-2</v>
      </c>
      <c r="H23" s="22">
        <v>2.192640490912991E-2</v>
      </c>
      <c r="I23" s="22">
        <v>8.5933533391231443E-3</v>
      </c>
      <c r="J23" s="43">
        <v>1.0630965452963936E-2</v>
      </c>
      <c r="K23" s="43">
        <v>1.4946370575908308E-2</v>
      </c>
      <c r="L23" s="27">
        <v>1.2049272162404367E-2</v>
      </c>
      <c r="M23" s="28">
        <f t="shared" si="3"/>
        <v>2.7598667107660679E-2</v>
      </c>
      <c r="N23" s="22">
        <f t="shared" si="2"/>
        <v>3.4381102606267699E-2</v>
      </c>
      <c r="O23" s="22">
        <f t="shared" si="2"/>
        <v>2.3479974822621097E-2</v>
      </c>
      <c r="P23" s="22">
        <f t="shared" si="2"/>
        <v>2.7504547897722498E-2</v>
      </c>
      <c r="Q23" s="22">
        <f t="shared" si="2"/>
        <v>2.5191544690540191E-2</v>
      </c>
      <c r="R23" s="22">
        <f t="shared" si="2"/>
        <v>1.9283087562038892E-2</v>
      </c>
      <c r="S23" s="22">
        <f t="shared" si="2"/>
        <v>2.1962827689872233E-2</v>
      </c>
      <c r="T23" s="22">
        <f t="shared" si="2"/>
        <v>1.9267358462447648E-2</v>
      </c>
      <c r="U23" s="22">
        <f t="shared" si="2"/>
        <v>1.5417820369501678E-2</v>
      </c>
      <c r="W23" s="19">
        <v>16</v>
      </c>
      <c r="X23" s="24">
        <f>D23-'1.1 Risk free BASE'!D23</f>
        <v>-1.788118067033162E-2</v>
      </c>
      <c r="Y23" s="24">
        <f>E23-'1.1 Risk free BASE'!E23</f>
        <v>-0.02</v>
      </c>
      <c r="Z23" s="24">
        <f>F23-'1.1 Risk free BASE'!F23</f>
        <v>-1.0432909155875469E-2</v>
      </c>
      <c r="AA23" s="24">
        <f>G23-'1.1 Risk free BASE'!G23</f>
        <v>-1.3354279450407569E-2</v>
      </c>
      <c r="AB23" s="24">
        <f>H23-'1.1 Risk free BASE'!H23</f>
        <v>-0.02</v>
      </c>
      <c r="AC23" s="24">
        <f>I23-'1.1 Risk free BASE'!I23</f>
        <v>-7.8395584017352249E-3</v>
      </c>
      <c r="AD23" s="44">
        <f>J23-'1.1 Risk free BASE'!J23</f>
        <v>-9.7274032198442217E-3</v>
      </c>
      <c r="AE23" s="44">
        <f>K23-'1.1 Risk free BASE'!K23</f>
        <v>-1.378011092278042E-2</v>
      </c>
      <c r="AF23" s="23">
        <f>L23-'1.1 Risk free BASE'!L23</f>
        <v>-1.1117699282973348E-2</v>
      </c>
      <c r="AG23" s="24">
        <f>M23-'1.1 Risk free BASE'!M23</f>
        <v>-1.1011693236670395E-2</v>
      </c>
      <c r="AH23" s="24">
        <f>N23-'1.1 Risk free BASE'!N23</f>
        <v>-1.9999612250864107E-2</v>
      </c>
      <c r="AI23" s="24">
        <f>O23-'1.1 Risk free BASE'!O23</f>
        <v>-1.2365551392651497E-2</v>
      </c>
      <c r="AJ23" s="24">
        <f>P23-'1.1 Risk free BASE'!P23</f>
        <v>-1.3699319323449588E-2</v>
      </c>
      <c r="AK23" s="24">
        <f>Q23-'1.1 Risk free BASE'!Q23</f>
        <v>-1.9999893307395933E-2</v>
      </c>
      <c r="AL23" s="24">
        <f>R23-'1.1 Risk free BASE'!R23</f>
        <v>-1.0485986703139272E-2</v>
      </c>
      <c r="AM23" s="24">
        <f>S23-'1.1 Risk free BASE'!S23</f>
        <v>-1.1585418641162359E-2</v>
      </c>
      <c r="AN23" s="24">
        <f>T23-'1.1 Risk free BASE'!T23</f>
        <v>-6.7102701775054729E-3</v>
      </c>
      <c r="AO23" s="24">
        <f>U23-'1.1 Risk free BASE'!U23</f>
        <v>-5.4393509667078899E-3</v>
      </c>
      <c r="AP23" s="4"/>
    </row>
    <row r="24" spans="2:42">
      <c r="B24" s="13"/>
      <c r="C24" s="19">
        <v>17</v>
      </c>
      <c r="D24" s="22">
        <v>1.9989573983149267E-2</v>
      </c>
      <c r="E24" s="22">
        <v>2.8466543851050092E-2</v>
      </c>
      <c r="F24" s="22">
        <v>1.2230125954220794E-2</v>
      </c>
      <c r="G24" s="22">
        <v>1.5457061844183606E-2</v>
      </c>
      <c r="H24" s="22">
        <v>2.2509569094154802E-2</v>
      </c>
      <c r="I24" s="22">
        <v>9.3365759939716408E-3</v>
      </c>
      <c r="J24" s="43">
        <v>1.1413600931474699E-2</v>
      </c>
      <c r="K24" s="43">
        <v>1.524233303568745E-2</v>
      </c>
      <c r="L24" s="27">
        <v>1.2276837762245973E-2</v>
      </c>
      <c r="M24" s="28">
        <f t="shared" si="3"/>
        <v>2.9378503406429557E-2</v>
      </c>
      <c r="N24" s="22">
        <f t="shared" si="3"/>
        <v>3.4086671968399207E-2</v>
      </c>
      <c r="O24" s="22">
        <f t="shared" si="3"/>
        <v>2.5590330796576133E-2</v>
      </c>
      <c r="P24" s="22">
        <f t="shared" si="3"/>
        <v>2.9762157595890626E-2</v>
      </c>
      <c r="Q24" s="22">
        <f t="shared" si="3"/>
        <v>3.1885584032731895E-2</v>
      </c>
      <c r="R24" s="22">
        <f t="shared" si="3"/>
        <v>2.1302897216387784E-2</v>
      </c>
      <c r="S24" s="22">
        <f t="shared" si="3"/>
        <v>2.4018514827384818E-2</v>
      </c>
      <c r="T24" s="22">
        <f t="shared" si="3"/>
        <v>1.9989486846255788E-2</v>
      </c>
      <c r="U24" s="22">
        <f t="shared" si="3"/>
        <v>1.5924854248127396E-2</v>
      </c>
      <c r="W24" s="19">
        <v>17</v>
      </c>
      <c r="X24" s="24">
        <f>D24-'1.1 Risk free BASE'!D24</f>
        <v>-1.7371909906900518E-2</v>
      </c>
      <c r="Y24" s="24">
        <f>E24-'1.1 Risk free BASE'!E24</f>
        <v>-0.02</v>
      </c>
      <c r="Z24" s="24">
        <f>F24-'1.1 Risk free BASE'!F24</f>
        <v>-1.0510559383373419E-2</v>
      </c>
      <c r="AA24" s="24">
        <f>G24-'1.1 Risk free BASE'!G24</f>
        <v>-1.3317659301707918E-2</v>
      </c>
      <c r="AB24" s="24">
        <f>H24-'1.1 Risk free BASE'!H24</f>
        <v>-1.9597886406996334E-2</v>
      </c>
      <c r="AC24" s="24">
        <f>I24-'1.1 Risk free BASE'!I24</f>
        <v>-7.9886696405258029E-3</v>
      </c>
      <c r="AD24" s="44">
        <f>J24-'1.1 Risk free BASE'!J24</f>
        <v>-9.8069849877755466E-3</v>
      </c>
      <c r="AE24" s="44">
        <f>K24-'1.1 Risk free BASE'!K24</f>
        <v>-1.3254704595227151E-2</v>
      </c>
      <c r="AF24" s="23">
        <f>L24-'1.1 Risk free BASE'!L24</f>
        <v>-1.0679282058764672E-2</v>
      </c>
      <c r="AG24" s="24">
        <f>M24-'1.1 Risk free BASE'!M24</f>
        <v>-9.1786848453949688E-3</v>
      </c>
      <c r="AH24" s="24">
        <f>N24-'1.1 Risk free BASE'!N24</f>
        <v>-1.9999689315649327E-2</v>
      </c>
      <c r="AI24" s="24">
        <f>O24-'1.1 Risk free BASE'!O24</f>
        <v>-1.1770068054345995E-2</v>
      </c>
      <c r="AJ24" s="24">
        <f>P24-'1.1 Risk free BASE'!P24</f>
        <v>-1.2721877856388009E-2</v>
      </c>
      <c r="AK24" s="24">
        <f>Q24-'1.1 Risk free BASE'!Q24</f>
        <v>-1.3122963261127385E-2</v>
      </c>
      <c r="AL24" s="24">
        <f>R24-'1.1 Risk free BASE'!R24</f>
        <v>-1.0406700378460032E-2</v>
      </c>
      <c r="AM24" s="24">
        <f>S24-'1.1 Risk free BASE'!S24</f>
        <v>-1.1097054591932665E-2</v>
      </c>
      <c r="AN24" s="24">
        <f>T24-'1.1 Risk free BASE'!T24</f>
        <v>-4.8434008670588113E-3</v>
      </c>
      <c r="AO24" s="24">
        <f>U24-'1.1 Risk free BASE'!U24</f>
        <v>-3.66354293798965E-3</v>
      </c>
      <c r="AP24" s="4"/>
    </row>
    <row r="25" spans="2:42">
      <c r="B25" s="13"/>
      <c r="C25" s="19">
        <v>18</v>
      </c>
      <c r="D25" s="22">
        <v>2.0544751985754894E-2</v>
      </c>
      <c r="E25" s="22">
        <v>2.8740899993077846E-2</v>
      </c>
      <c r="F25" s="22">
        <v>1.3029753707329617E-2</v>
      </c>
      <c r="G25" s="22">
        <v>1.6307548104574687E-2</v>
      </c>
      <c r="H25" s="22">
        <v>2.3171312823954793E-2</v>
      </c>
      <c r="I25" s="22">
        <v>1.0053098416706652E-2</v>
      </c>
      <c r="J25" s="43">
        <v>1.2171597453775052E-2</v>
      </c>
      <c r="K25" s="43">
        <v>1.552069671944234E-2</v>
      </c>
      <c r="L25" s="27">
        <v>1.249662237360627E-2</v>
      </c>
      <c r="M25" s="28">
        <f t="shared" ref="M25:U40" si="4">IF($C25=1,D25,(1+D25)^$C25/(1+D24)^($C24)-1)</f>
        <v>3.0029146382448468E-2</v>
      </c>
      <c r="N25" s="22">
        <f t="shared" si="4"/>
        <v>3.3416168101529697E-2</v>
      </c>
      <c r="O25" s="22">
        <f t="shared" si="4"/>
        <v>2.6720480798834823E-2</v>
      </c>
      <c r="P25" s="22">
        <f t="shared" si="4"/>
        <v>3.0875287317777111E-2</v>
      </c>
      <c r="Q25" s="22">
        <f t="shared" si="4"/>
        <v>3.4486707445781306E-2</v>
      </c>
      <c r="R25" s="22">
        <f t="shared" si="4"/>
        <v>2.2312099298251287E-2</v>
      </c>
      <c r="S25" s="22">
        <f t="shared" si="4"/>
        <v>2.5144802181706449E-2</v>
      </c>
      <c r="T25" s="22">
        <f t="shared" si="4"/>
        <v>2.0264573855914625E-2</v>
      </c>
      <c r="U25" s="22">
        <f t="shared" si="4"/>
        <v>1.6240270301075777E-2</v>
      </c>
      <c r="W25" s="19">
        <v>18</v>
      </c>
      <c r="X25" s="24">
        <f>D25-'1.1 Risk free BASE'!D25</f>
        <v>-1.6880428683010651E-2</v>
      </c>
      <c r="Y25" s="24">
        <f>E25-'1.1 Risk free BASE'!E25</f>
        <v>-0.02</v>
      </c>
      <c r="Z25" s="24">
        <f>F25-'1.1 Risk free BASE'!F25</f>
        <v>-1.0587818645191538E-2</v>
      </c>
      <c r="AA25" s="24">
        <f>G25-'1.1 Risk free BASE'!G25</f>
        <v>-1.3283667765577212E-2</v>
      </c>
      <c r="AB25" s="24">
        <f>H25-'1.1 Risk free BASE'!H25</f>
        <v>-1.908235732316288E-2</v>
      </c>
      <c r="AC25" s="24">
        <f>I25-'1.1 Risk free BASE'!I25</f>
        <v>-8.1369261567842965E-3</v>
      </c>
      <c r="AD25" s="44">
        <f>J25-'1.1 Risk free BASE'!J25</f>
        <v>-9.8885198107170336E-3</v>
      </c>
      <c r="AE25" s="44">
        <f>K25-'1.1 Risk free BASE'!K25</f>
        <v>-1.2755359176821246E-2</v>
      </c>
      <c r="AF25" s="23">
        <f>L25-'1.1 Risk free BASE'!L25</f>
        <v>-1.0266023213007625E-2</v>
      </c>
      <c r="AG25" s="24">
        <f>M25-'1.1 Risk free BASE'!M25</f>
        <v>-8.4794781269275088E-3</v>
      </c>
      <c r="AH25" s="24">
        <f>N25-'1.1 Risk free BASE'!N25</f>
        <v>-1.9999785794738933E-2</v>
      </c>
      <c r="AI25" s="24">
        <f>O25-'1.1 Risk free BASE'!O25</f>
        <v>-1.1919729052528139E-2</v>
      </c>
      <c r="AJ25" s="24">
        <f>P25-'1.1 Risk free BASE'!P25</f>
        <v>-1.2695906408146884E-2</v>
      </c>
      <c r="AK25" s="24">
        <f>Q25-'1.1 Risk free BASE'!Q25</f>
        <v>-1.0255752811351382E-2</v>
      </c>
      <c r="AL25" s="24">
        <f>R25-'1.1 Risk free BASE'!R25</f>
        <v>-1.0692150094852471E-2</v>
      </c>
      <c r="AM25" s="24">
        <f>S25-'1.1 Risk free BASE'!S25</f>
        <v>-1.1293407932700505E-2</v>
      </c>
      <c r="AN25" s="24">
        <f>T25-'1.1 Risk free BASE'!T25</f>
        <v>-4.2620486568756277E-3</v>
      </c>
      <c r="AO25" s="24">
        <f>U25-'1.1 Risk free BASE'!U25</f>
        <v>-3.2389062736741803E-3</v>
      </c>
      <c r="AP25" s="4"/>
    </row>
    <row r="26" spans="2:42">
      <c r="B26" s="13"/>
      <c r="C26" s="19">
        <v>19</v>
      </c>
      <c r="D26" s="22">
        <v>2.1019424594000968E-2</v>
      </c>
      <c r="E26" s="22">
        <v>2.8929094929286431E-2</v>
      </c>
      <c r="F26" s="22">
        <v>1.3758856195759339E-2</v>
      </c>
      <c r="G26" s="22">
        <v>1.7073198256758904E-2</v>
      </c>
      <c r="H26" s="22">
        <v>2.3741099574577484E-2</v>
      </c>
      <c r="I26" s="22">
        <v>1.0699295532169639E-2</v>
      </c>
      <c r="J26" s="43">
        <v>1.2865646757868721E-2</v>
      </c>
      <c r="K26" s="43">
        <v>1.5762268800163293E-2</v>
      </c>
      <c r="L26" s="27">
        <v>1.2700468821548627E-2</v>
      </c>
      <c r="M26" s="28">
        <f t="shared" si="4"/>
        <v>2.9601384313044932E-2</v>
      </c>
      <c r="N26" s="22">
        <f t="shared" si="4"/>
        <v>3.2322497050186527E-2</v>
      </c>
      <c r="O26" s="22">
        <f t="shared" si="4"/>
        <v>2.6972800782175677E-2</v>
      </c>
      <c r="P26" s="22">
        <f t="shared" si="4"/>
        <v>3.0953958496992895E-2</v>
      </c>
      <c r="Q26" s="22">
        <f t="shared" si="4"/>
        <v>3.4051691774383608E-2</v>
      </c>
      <c r="R26" s="22">
        <f t="shared" si="4"/>
        <v>2.2401794455920276E-2</v>
      </c>
      <c r="S26" s="22">
        <f t="shared" si="4"/>
        <v>2.54402322413807E-2</v>
      </c>
      <c r="T26" s="22">
        <f t="shared" si="4"/>
        <v>2.0120406055993856E-2</v>
      </c>
      <c r="U26" s="22">
        <f t="shared" si="4"/>
        <v>1.6376730824157582E-2</v>
      </c>
      <c r="W26" s="19">
        <v>19</v>
      </c>
      <c r="X26" s="24">
        <f>D26-'1.1 Risk free BASE'!D26</f>
        <v>-1.6460419250778902E-2</v>
      </c>
      <c r="Y26" s="24">
        <f>E26-'1.1 Risk free BASE'!E26</f>
        <v>-0.02</v>
      </c>
      <c r="Z26" s="24">
        <f>F26-'1.1 Risk free BASE'!F26</f>
        <v>-1.0700163088603221E-2</v>
      </c>
      <c r="AA26" s="24">
        <f>G26-'1.1 Risk free BASE'!G26</f>
        <v>-1.3297162332204682E-2</v>
      </c>
      <c r="AB26" s="24">
        <f>H26-'1.1 Risk free BASE'!H26</f>
        <v>-1.8625144128514126E-2</v>
      </c>
      <c r="AC26" s="24">
        <f>I26-'1.1 Risk free BASE'!I26</f>
        <v>-8.3019921665770102E-3</v>
      </c>
      <c r="AD26" s="44">
        <f>J26-'1.1 Risk free BASE'!J26</f>
        <v>-1.0004294933640079E-2</v>
      </c>
      <c r="AE26" s="44">
        <f>K26-'1.1 Risk free BASE'!K26</f>
        <v>-1.2341272783366941E-2</v>
      </c>
      <c r="AF26" s="23">
        <f>L26-'1.1 Risk free BASE'!L26</f>
        <v>-9.9376345312076619E-3</v>
      </c>
      <c r="AG26" s="24">
        <f>M26-'1.1 Risk free BASE'!M26</f>
        <v>-8.8628893729527647E-3</v>
      </c>
      <c r="AH26" s="24">
        <f>N26-'1.1 Risk free BASE'!N26</f>
        <v>-1.9999887498155733E-2</v>
      </c>
      <c r="AI26" s="24">
        <f>O26-'1.1 Risk free BASE'!O26</f>
        <v>-1.2751096204931534E-2</v>
      </c>
      <c r="AJ26" s="24">
        <f>P26-'1.1 Risk free BASE'!P26</f>
        <v>-1.3542265545969157E-2</v>
      </c>
      <c r="AK26" s="24">
        <f>Q26-'1.1 Risk free BASE'!Q26</f>
        <v>-1.0342956405449355E-2</v>
      </c>
      <c r="AL26" s="24">
        <f>R26-'1.1 Risk free BASE'!R26</f>
        <v>-1.1313262841520233E-2</v>
      </c>
      <c r="AM26" s="24">
        <f>S26-'1.1 Risk free BASE'!S26</f>
        <v>-1.2116767302209785E-2</v>
      </c>
      <c r="AN26" s="24">
        <f>T26-'1.1 Risk free BASE'!T26</f>
        <v>-4.8828224150516686E-3</v>
      </c>
      <c r="AO26" s="24">
        <f>U26-'1.1 Risk free BASE'!U26</f>
        <v>-4.0222038412831562E-3</v>
      </c>
      <c r="AP26" s="4"/>
    </row>
    <row r="27" spans="2:42">
      <c r="B27" s="13"/>
      <c r="C27" s="19">
        <v>20</v>
      </c>
      <c r="D27" s="22">
        <v>2.1372019082044558E-2</v>
      </c>
      <c r="E27" s="22">
        <v>2.9020000000000063E-2</v>
      </c>
      <c r="F27" s="22">
        <v>1.4387091984888967E-2</v>
      </c>
      <c r="G27" s="22">
        <v>1.7718026570969103E-2</v>
      </c>
      <c r="H27" s="22">
        <v>2.4173430297683707E-2</v>
      </c>
      <c r="I27" s="22">
        <v>1.1242130530380479E-2</v>
      </c>
      <c r="J27" s="43">
        <v>1.3466686403257544E-2</v>
      </c>
      <c r="K27" s="43">
        <v>1.5951979541847683E-2</v>
      </c>
      <c r="L27" s="27">
        <v>1.2882015086151721E-2</v>
      </c>
      <c r="M27" s="28">
        <f t="shared" si="4"/>
        <v>2.8094497421699671E-2</v>
      </c>
      <c r="N27" s="22">
        <f t="shared" si="4"/>
        <v>3.074872311706045E-2</v>
      </c>
      <c r="O27" s="22">
        <f t="shared" si="4"/>
        <v>2.6397819225437935E-2</v>
      </c>
      <c r="P27" s="22">
        <f t="shared" si="4"/>
        <v>3.0047737311231337E-2</v>
      </c>
      <c r="Q27" s="22">
        <f t="shared" si="4"/>
        <v>3.2422491401358666E-2</v>
      </c>
      <c r="R27" s="22">
        <f t="shared" si="4"/>
        <v>2.161156900099992E-2</v>
      </c>
      <c r="S27" s="22">
        <f t="shared" si="4"/>
        <v>2.4954446948119102E-2</v>
      </c>
      <c r="T27" s="22">
        <f t="shared" si="4"/>
        <v>1.9563223203297175E-2</v>
      </c>
      <c r="U27" s="22">
        <f t="shared" si="4"/>
        <v>1.633758445305511E-2</v>
      </c>
      <c r="W27" s="19">
        <v>20</v>
      </c>
      <c r="X27" s="24">
        <f>D27-'1.1 Risk free BASE'!D27</f>
        <v>-1.6155000866642899E-2</v>
      </c>
      <c r="Y27" s="24">
        <f>E27-'1.1 Risk free BASE'!E27</f>
        <v>-0.02</v>
      </c>
      <c r="Z27" s="24">
        <f>F27-'1.1 Risk free BASE'!F27</f>
        <v>-1.0875129887917057E-2</v>
      </c>
      <c r="AA27" s="24">
        <f>G27-'1.1 Risk free BASE'!G27</f>
        <v>-1.3392966453506405E-2</v>
      </c>
      <c r="AB27" s="24">
        <f>H27-'1.1 Risk free BASE'!H27</f>
        <v>-1.8272573401205694E-2</v>
      </c>
      <c r="AC27" s="24">
        <f>I27-'1.1 Risk free BASE'!I27</f>
        <v>-8.4978694696167256E-3</v>
      </c>
      <c r="AD27" s="44">
        <f>J27-'1.1 Risk free BASE'!J27</f>
        <v>-1.0179399975284165E-2</v>
      </c>
      <c r="AE27" s="44">
        <f>K27-'1.1 Risk free BASE'!K27</f>
        <v>-1.2058020458150187E-2</v>
      </c>
      <c r="AF27" s="23">
        <f>L27-'1.1 Risk free BASE'!L27</f>
        <v>-9.7374498910105522E-3</v>
      </c>
      <c r="AG27" s="24">
        <f>M27-'1.1 Risk free BASE'!M27</f>
        <v>-1.0329276197346138E-2</v>
      </c>
      <c r="AH27" s="24">
        <f>N27-'1.1 Risk free BASE'!N27</f>
        <v>-1.9999970873769701E-2</v>
      </c>
      <c r="AI27" s="24">
        <f>O27-'1.1 Risk free BASE'!O27</f>
        <v>-1.4245465593295092E-2</v>
      </c>
      <c r="AJ27" s="24">
        <f>P27-'1.1 Risk free BASE'!P27</f>
        <v>-1.5236859520774582E-2</v>
      </c>
      <c r="AK27" s="24">
        <f>Q27-'1.1 Risk free BASE'!Q27</f>
        <v>-1.1540112337690589E-2</v>
      </c>
      <c r="AL27" s="24">
        <f>R27-'1.1 Risk free BASE'!R27</f>
        <v>-1.2266157513771248E-2</v>
      </c>
      <c r="AM27" s="24">
        <f>S27-'1.1 Risk free BASE'!S27</f>
        <v>-1.3550796600514836E-2</v>
      </c>
      <c r="AN27" s="24">
        <f>T27-'1.1 Risk free BASE'!T27</f>
        <v>-6.6711028873338574E-3</v>
      </c>
      <c r="AO27" s="24">
        <f>U27-'1.1 Risk free BASE'!U27</f>
        <v>-5.927815923556734E-3</v>
      </c>
      <c r="AP27" s="4"/>
    </row>
    <row r="28" spans="2:42">
      <c r="B28" s="13"/>
      <c r="C28" s="19">
        <v>21</v>
      </c>
      <c r="D28" s="22">
        <v>2.158177042988596E-2</v>
      </c>
      <c r="E28" s="22">
        <v>2.9008621217191406E-2</v>
      </c>
      <c r="F28" s="22">
        <v>1.4901015654287697E-2</v>
      </c>
      <c r="G28" s="22">
        <v>1.822614638702591E-2</v>
      </c>
      <c r="H28" s="22">
        <v>2.4443693025879787E-2</v>
      </c>
      <c r="I28" s="22">
        <v>1.1666339212920152E-2</v>
      </c>
      <c r="J28" s="43">
        <v>1.3961632129089185E-2</v>
      </c>
      <c r="K28" s="43">
        <v>1.608382314065504E-2</v>
      </c>
      <c r="L28" s="27">
        <v>1.3039303810643332E-2</v>
      </c>
      <c r="M28" s="28">
        <f t="shared" si="4"/>
        <v>2.5785854918555895E-2</v>
      </c>
      <c r="N28" s="22">
        <f t="shared" si="4"/>
        <v>2.8781071982470374E-2</v>
      </c>
      <c r="O28" s="22">
        <f t="shared" si="4"/>
        <v>2.5234342912763497E-2</v>
      </c>
      <c r="P28" s="22">
        <f t="shared" si="4"/>
        <v>2.8441986624357263E-2</v>
      </c>
      <c r="Q28" s="22">
        <f t="shared" si="4"/>
        <v>2.9863949417695324E-2</v>
      </c>
      <c r="R28" s="22">
        <f t="shared" si="4"/>
        <v>2.0187982348339073E-2</v>
      </c>
      <c r="S28" s="22">
        <f t="shared" si="4"/>
        <v>2.3911464386147552E-2</v>
      </c>
      <c r="T28" s="22">
        <f t="shared" si="4"/>
        <v>1.8724291129526227E-2</v>
      </c>
      <c r="U28" s="22">
        <f t="shared" si="4"/>
        <v>1.6190212619259237E-2</v>
      </c>
      <c r="W28" s="19">
        <v>21</v>
      </c>
      <c r="X28" s="24">
        <f>D28-'1.1 Risk free BASE'!D28</f>
        <v>-1.5986174932513419E-2</v>
      </c>
      <c r="Y28" s="24">
        <f>E28-'1.1 Risk free BASE'!E28</f>
        <v>-0.02</v>
      </c>
      <c r="Z28" s="24">
        <f>F28-'1.1 Risk free BASE'!F28</f>
        <v>-1.1125122470879933E-2</v>
      </c>
      <c r="AA28" s="24">
        <f>G28-'1.1 Risk free BASE'!G28</f>
        <v>-1.3587017976316673E-2</v>
      </c>
      <c r="AB28" s="24">
        <f>H28-'1.1 Risk free BASE'!H28</f>
        <v>-1.8050057235610373E-2</v>
      </c>
      <c r="AC28" s="24">
        <f>I28-'1.1 Risk free BASE'!I28</f>
        <v>-8.7301056074760019E-3</v>
      </c>
      <c r="AD28" s="44">
        <f>J28-'1.1 Risk free BASE'!J28</f>
        <v>-1.0424987237663164E-2</v>
      </c>
      <c r="AE28" s="44">
        <f>K28-'1.1 Risk free BASE'!K28</f>
        <v>-1.1927263802131938E-2</v>
      </c>
      <c r="AF28" s="23">
        <f>L28-'1.1 Risk free BASE'!L28</f>
        <v>-9.6841756752545916E-3</v>
      </c>
      <c r="AG28" s="24">
        <f>M28-'1.1 Risk free BASE'!M28</f>
        <v>-1.2600937807735191E-2</v>
      </c>
      <c r="AH28" s="24">
        <f>N28-'1.1 Risk free BASE'!N28</f>
        <v>-1.9999999496297605E-2</v>
      </c>
      <c r="AI28" s="24">
        <f>O28-'1.1 Risk free BASE'!O28</f>
        <v>-1.6190215910107275E-2</v>
      </c>
      <c r="AJ28" s="24">
        <f>P28-'1.1 Risk free BASE'!P28</f>
        <v>-1.7515454271213038E-2</v>
      </c>
      <c r="AK28" s="24">
        <f>Q28-'1.1 Risk free BASE'!Q28</f>
        <v>-1.3585191479884795E-2</v>
      </c>
      <c r="AL28" s="24">
        <f>R28-'1.1 Risk free BASE'!R28</f>
        <v>-1.3426463132608646E-2</v>
      </c>
      <c r="AM28" s="24">
        <f>S28-'1.1 Risk free BASE'!S28</f>
        <v>-1.5398833367755049E-2</v>
      </c>
      <c r="AN28" s="24">
        <f>T28-'1.1 Risk free BASE'!T28</f>
        <v>-9.3085349103889659E-3</v>
      </c>
      <c r="AO28" s="24">
        <f>U28-'1.1 Risk free BASE'!U28</f>
        <v>-8.6157802124553484E-3</v>
      </c>
      <c r="AP28" s="4"/>
    </row>
    <row r="29" spans="2:42">
      <c r="B29" s="13"/>
      <c r="C29" s="19">
        <v>22</v>
      </c>
      <c r="D29" s="22">
        <v>2.1685313795839045E-2</v>
      </c>
      <c r="E29" s="22">
        <v>2.8915761172547478E-2</v>
      </c>
      <c r="F29" s="22">
        <v>1.5328905365346701E-2</v>
      </c>
      <c r="G29" s="22">
        <v>1.8632654836530316E-2</v>
      </c>
      <c r="H29" s="22">
        <v>2.4587816871761925E-2</v>
      </c>
      <c r="I29" s="22">
        <v>1.2001684965884607E-2</v>
      </c>
      <c r="J29" s="43">
        <v>1.4376422028599123E-2</v>
      </c>
      <c r="K29" s="43">
        <v>1.6177146575255819E-2</v>
      </c>
      <c r="L29" s="27">
        <v>1.3183010509817406E-2</v>
      </c>
      <c r="M29" s="28">
        <f t="shared" si="4"/>
        <v>2.3862150403231031E-2</v>
      </c>
      <c r="N29" s="22">
        <f t="shared" si="4"/>
        <v>2.696763482751896E-2</v>
      </c>
      <c r="O29" s="22">
        <f t="shared" si="4"/>
        <v>2.4356379395384042E-2</v>
      </c>
      <c r="P29" s="22">
        <f t="shared" si="4"/>
        <v>2.7206921506863102E-2</v>
      </c>
      <c r="Q29" s="22">
        <f t="shared" si="4"/>
        <v>2.7619105801253596E-2</v>
      </c>
      <c r="R29" s="22">
        <f t="shared" si="4"/>
        <v>1.9069680559352209E-2</v>
      </c>
      <c r="S29" s="22">
        <f t="shared" si="4"/>
        <v>2.3126313478635696E-2</v>
      </c>
      <c r="T29" s="22">
        <f t="shared" si="4"/>
        <v>1.8138919908748274E-2</v>
      </c>
      <c r="U29" s="22">
        <f t="shared" si="4"/>
        <v>1.6205564768468239E-2</v>
      </c>
      <c r="W29" s="19">
        <v>22</v>
      </c>
      <c r="X29" s="24">
        <f>D29-'1.1 Risk free BASE'!D29</f>
        <v>-1.5918304238197845E-2</v>
      </c>
      <c r="Y29" s="24">
        <f>E29-'1.1 Risk free BASE'!E29</f>
        <v>-0.02</v>
      </c>
      <c r="Z29" s="24">
        <f>F29-'1.1 Risk free BASE'!F29</f>
        <v>-1.1421979840142704E-2</v>
      </c>
      <c r="AA29" s="24">
        <f>G29-'1.1 Risk free BASE'!G29</f>
        <v>-1.3845051042630452E-2</v>
      </c>
      <c r="AB29" s="24">
        <f>H29-'1.1 Risk free BASE'!H29</f>
        <v>-1.7923537277312107E-2</v>
      </c>
      <c r="AC29" s="24">
        <f>I29-'1.1 Risk free BASE'!I29</f>
        <v>-8.9801793856782997E-3</v>
      </c>
      <c r="AD29" s="44">
        <f>J29-'1.1 Risk free BASE'!J29</f>
        <v>-1.0714549939968121E-2</v>
      </c>
      <c r="AE29" s="44">
        <f>K29-'1.1 Risk free BASE'!K29</f>
        <v>-1.1909732674471263E-2</v>
      </c>
      <c r="AF29" s="23">
        <f>L29-'1.1 Risk free BASE'!L29</f>
        <v>-9.7384540767433414E-3</v>
      </c>
      <c r="AG29" s="24">
        <f>M29-'1.1 Risk free BASE'!M29</f>
        <v>-1.4490877113273015E-2</v>
      </c>
      <c r="AH29" s="24">
        <f>N29-'1.1 Risk free BASE'!N29</f>
        <v>-1.9999963137556254E-2</v>
      </c>
      <c r="AI29" s="24">
        <f>O29-'1.1 Risk free BASE'!O29</f>
        <v>-1.7733010156053108E-2</v>
      </c>
      <c r="AJ29" s="24">
        <f>P29-'1.1 Risk free BASE'!P29</f>
        <v>-1.9325449877117595E-2</v>
      </c>
      <c r="AK29" s="24">
        <f>Q29-'1.1 Risk free BASE'!Q29</f>
        <v>-1.5261998663018028E-2</v>
      </c>
      <c r="AL29" s="24">
        <f>R29-'1.1 Risk free BASE'!R29</f>
        <v>-1.4283876448078381E-2</v>
      </c>
      <c r="AM29" s="24">
        <f>S29-'1.1 Risk free BASE'!S29</f>
        <v>-1.6868451409478347E-2</v>
      </c>
      <c r="AN29" s="24">
        <f>T29-'1.1 Risk free BASE'!T29</f>
        <v>-1.154088923767671E-2</v>
      </c>
      <c r="AO29" s="24">
        <f>U29-'1.1 Risk free BASE'!U29</f>
        <v>-1.0882451945769311E-2</v>
      </c>
      <c r="AP29" s="4"/>
    </row>
    <row r="30" spans="2:42">
      <c r="B30" s="13"/>
      <c r="C30" s="19">
        <v>23</v>
      </c>
      <c r="D30" s="22">
        <v>2.1722104009591847E-2</v>
      </c>
      <c r="E30" s="22">
        <v>2.8763615207397581E-2</v>
      </c>
      <c r="F30" s="22">
        <v>1.5700613209580494E-2</v>
      </c>
      <c r="G30" s="22">
        <v>1.8974236479944118E-2</v>
      </c>
      <c r="H30" s="22">
        <v>2.464472549057839E-2</v>
      </c>
      <c r="I30" s="22">
        <v>1.2279794410259059E-2</v>
      </c>
      <c r="J30" s="43">
        <v>1.4738640051123575E-2</v>
      </c>
      <c r="K30" s="43">
        <v>1.6251644591567249E-2</v>
      </c>
      <c r="L30" s="27">
        <v>1.3323881920385139E-2</v>
      </c>
      <c r="M30" s="28">
        <f t="shared" si="4"/>
        <v>2.2531823968855447E-2</v>
      </c>
      <c r="N30" s="22">
        <f t="shared" si="4"/>
        <v>2.5422090043360823E-2</v>
      </c>
      <c r="O30" s="22">
        <f t="shared" si="4"/>
        <v>2.3912702603603231E-2</v>
      </c>
      <c r="P30" s="22">
        <f t="shared" si="4"/>
        <v>2.6518080346462414E-2</v>
      </c>
      <c r="Q30" s="22">
        <f t="shared" si="4"/>
        <v>2.5897515116156455E-2</v>
      </c>
      <c r="R30" s="22">
        <f t="shared" si="4"/>
        <v>1.8417575617833526E-2</v>
      </c>
      <c r="S30" s="22">
        <f t="shared" si="4"/>
        <v>2.27402421195122E-2</v>
      </c>
      <c r="T30" s="22">
        <f t="shared" si="4"/>
        <v>1.7891983444921156E-2</v>
      </c>
      <c r="U30" s="22">
        <f t="shared" si="4"/>
        <v>1.6428013174970335E-2</v>
      </c>
      <c r="W30" s="19">
        <v>23</v>
      </c>
      <c r="X30" s="24">
        <f>D30-'1.1 Risk free BASE'!D30</f>
        <v>-1.5912746387711341E-2</v>
      </c>
      <c r="Y30" s="24">
        <f>E30-'1.1 Risk free BASE'!E30</f>
        <v>-0.02</v>
      </c>
      <c r="Z30" s="24">
        <f>F30-'1.1 Risk free BASE'!F30</f>
        <v>-1.1736718118791289E-2</v>
      </c>
      <c r="AA30" s="24">
        <f>G30-'1.1 Risk free BASE'!G30</f>
        <v>-1.4131700151283511E-2</v>
      </c>
      <c r="AB30" s="24">
        <f>H30-'1.1 Risk free BASE'!H30</f>
        <v>-1.785542092216641E-2</v>
      </c>
      <c r="AC30" s="24">
        <f>I30-'1.1 Risk free BASE'!I30</f>
        <v>-9.2299405030900061E-3</v>
      </c>
      <c r="AD30" s="44">
        <f>J30-'1.1 Risk free BASE'!J30</f>
        <v>-1.1020838066809091E-2</v>
      </c>
      <c r="AE30" s="44">
        <f>K30-'1.1 Risk free BASE'!K30</f>
        <v>-1.1963690689508422E-2</v>
      </c>
      <c r="AF30" s="23">
        <f>L30-'1.1 Risk free BASE'!L30</f>
        <v>-9.8593419422772222E-3</v>
      </c>
      <c r="AG30" s="24">
        <f>M30-'1.1 Risk free BASE'!M30</f>
        <v>-1.5790376318009169E-2</v>
      </c>
      <c r="AH30" s="24">
        <f>N30-'1.1 Risk free BASE'!N30</f>
        <v>-1.9999891692001892E-2</v>
      </c>
      <c r="AI30" s="24">
        <f>O30-'1.1 Risk free BASE'!O30</f>
        <v>-1.8743098292972604E-2</v>
      </c>
      <c r="AJ30" s="24">
        <f>P30-'1.1 Risk free BASE'!P30</f>
        <v>-2.0506057530845334E-2</v>
      </c>
      <c r="AK30" s="24">
        <f>Q30-'1.1 Risk free BASE'!Q30</f>
        <v>-1.6356091579302623E-2</v>
      </c>
      <c r="AL30" s="24">
        <f>R30-'1.1 Risk free BASE'!R30</f>
        <v>-1.4774611199066534E-2</v>
      </c>
      <c r="AM30" s="24">
        <f>S30-'1.1 Risk free BASE'!S30</f>
        <v>-1.7837174769621766E-2</v>
      </c>
      <c r="AN30" s="24">
        <f>T30-'1.1 Risk free BASE'!T30</f>
        <v>-1.3153448768408182E-2</v>
      </c>
      <c r="AO30" s="24">
        <f>U30-'1.1 Risk free BASE'!U30</f>
        <v>-1.2530891749188422E-2</v>
      </c>
      <c r="AP30" s="4"/>
    </row>
    <row r="31" spans="2:42">
      <c r="B31" s="13"/>
      <c r="C31" s="19">
        <v>24</v>
      </c>
      <c r="D31" s="22">
        <v>2.1721354588466468E-2</v>
      </c>
      <c r="E31" s="22">
        <v>2.8569389392823403E-2</v>
      </c>
      <c r="F31" s="22">
        <v>1.6038431132063824E-2</v>
      </c>
      <c r="G31" s="22">
        <v>1.9277966061553409E-2</v>
      </c>
      <c r="H31" s="22">
        <v>2.4642386432343066E-2</v>
      </c>
      <c r="I31" s="22">
        <v>1.2524199215565579E-2</v>
      </c>
      <c r="J31" s="43">
        <v>1.5068971753516847E-2</v>
      </c>
      <c r="K31" s="43">
        <v>1.6321873425221733E-2</v>
      </c>
      <c r="L31" s="27">
        <v>1.3470114727277549E-2</v>
      </c>
      <c r="M31" s="28">
        <f t="shared" si="4"/>
        <v>2.1704118054297394E-2</v>
      </c>
      <c r="N31" s="22">
        <f t="shared" si="4"/>
        <v>2.411230228580008E-2</v>
      </c>
      <c r="O31" s="22">
        <f t="shared" si="4"/>
        <v>2.3839329615197968E-2</v>
      </c>
      <c r="P31" s="22">
        <f t="shared" si="4"/>
        <v>2.6288788485421488E-2</v>
      </c>
      <c r="Q31" s="22">
        <f t="shared" si="4"/>
        <v>2.4588589566636454E-2</v>
      </c>
      <c r="R31" s="22">
        <f t="shared" si="4"/>
        <v>1.8161825119106467E-2</v>
      </c>
      <c r="S31" s="22">
        <f t="shared" si="4"/>
        <v>2.2696351300937279E-2</v>
      </c>
      <c r="T31" s="22">
        <f t="shared" si="4"/>
        <v>1.7938476766047984E-2</v>
      </c>
      <c r="U31" s="22">
        <f t="shared" si="4"/>
        <v>1.6839299844122024E-2</v>
      </c>
      <c r="W31" s="19">
        <v>24</v>
      </c>
      <c r="X31" s="24">
        <f>D31-'1.1 Risk free BASE'!D31</f>
        <v>-1.5940954392617446E-2</v>
      </c>
      <c r="Y31" s="24">
        <f>E31-'1.1 Risk free BASE'!E31</f>
        <v>-0.02</v>
      </c>
      <c r="Z31" s="24">
        <f>F31-'1.1 Risk free BASE'!F31</f>
        <v>-1.2048386590301607E-2</v>
      </c>
      <c r="AA31" s="24">
        <f>G31-'1.1 Risk free BASE'!G31</f>
        <v>-1.4421499320958153E-2</v>
      </c>
      <c r="AB31" s="24">
        <f>H31-'1.1 Risk free BASE'!H31</f>
        <v>-1.7818124192097828E-2</v>
      </c>
      <c r="AC31" s="24">
        <f>I31-'1.1 Risk free BASE'!I31</f>
        <v>-9.4667650063775532E-3</v>
      </c>
      <c r="AD31" s="44">
        <f>J31-'1.1 Risk free BASE'!J31</f>
        <v>-1.1324086936963074E-2</v>
      </c>
      <c r="AE31" s="44">
        <f>K31-'1.1 Risk free BASE'!K31</f>
        <v>-1.2058372983973831E-2</v>
      </c>
      <c r="AF31" s="23">
        <f>L31-'1.1 Risk free BASE'!L31</f>
        <v>-1.001684485263632E-2</v>
      </c>
      <c r="AG31" s="24">
        <f>M31-'1.1 Risk free BASE'!M31</f>
        <v>-1.6589938941807159E-2</v>
      </c>
      <c r="AH31" s="24">
        <f>N31-'1.1 Risk free BASE'!N31</f>
        <v>-1.9999807527449898E-2</v>
      </c>
      <c r="AI31" s="24">
        <f>O31-'1.1 Risk free BASE'!O31</f>
        <v>-1.9299518903505231E-2</v>
      </c>
      <c r="AJ31" s="24">
        <f>P31-'1.1 Risk free BASE'!P31</f>
        <v>-2.1156348472819442E-2</v>
      </c>
      <c r="AK31" s="24">
        <f>Q31-'1.1 Risk free BASE'!Q31</f>
        <v>-1.6960713729105681E-2</v>
      </c>
      <c r="AL31" s="24">
        <f>R31-'1.1 Risk free BASE'!R31</f>
        <v>-1.4960200555768743E-2</v>
      </c>
      <c r="AM31" s="24">
        <f>S31-'1.1 Risk free BASE'!S31</f>
        <v>-1.8377562208085285E-2</v>
      </c>
      <c r="AN31" s="24">
        <f>T31-'1.1 Risk free BASE'!T31</f>
        <v>-1.4242034217964328E-2</v>
      </c>
      <c r="AO31" s="24">
        <f>U31-'1.1 Risk free BASE'!U31</f>
        <v>-1.3658521050185612E-2</v>
      </c>
      <c r="AP31" s="4"/>
    </row>
    <row r="32" spans="2:42">
      <c r="B32" s="13"/>
      <c r="C32" s="19">
        <v>25</v>
      </c>
      <c r="D32" s="22">
        <v>2.1704930607927997E-2</v>
      </c>
      <c r="E32" s="22">
        <v>2.8346413577212699E-2</v>
      </c>
      <c r="F32" s="22">
        <v>1.635941800194618E-2</v>
      </c>
      <c r="G32" s="22">
        <v>1.9564237859947875E-2</v>
      </c>
      <c r="H32" s="22">
        <v>2.4600770185103649E-2</v>
      </c>
      <c r="I32" s="22">
        <v>1.2752773498341918E-2</v>
      </c>
      <c r="J32" s="43">
        <v>1.5383330635844183E-2</v>
      </c>
      <c r="K32" s="43">
        <v>1.6398930686179147E-2</v>
      </c>
      <c r="L32" s="27">
        <v>1.3628319597692506E-2</v>
      </c>
      <c r="M32" s="28">
        <f t="shared" si="4"/>
        <v>2.1310834268973844E-2</v>
      </c>
      <c r="N32" s="22">
        <f t="shared" si="4"/>
        <v>2.3009471104925794E-2</v>
      </c>
      <c r="O32" s="22">
        <f t="shared" si="4"/>
        <v>2.4093598543079686E-2</v>
      </c>
      <c r="P32" s="22">
        <f t="shared" si="4"/>
        <v>2.6458933508086924E-2</v>
      </c>
      <c r="Q32" s="22">
        <f t="shared" si="4"/>
        <v>2.3602487171493269E-2</v>
      </c>
      <c r="R32" s="22">
        <f t="shared" si="4"/>
        <v>1.8254063096288409E-2</v>
      </c>
      <c r="S32" s="22">
        <f t="shared" si="4"/>
        <v>2.2957219617293356E-2</v>
      </c>
      <c r="T32" s="22">
        <f t="shared" si="4"/>
        <v>1.8250058706889005E-2</v>
      </c>
      <c r="U32" s="22">
        <f t="shared" si="4"/>
        <v>1.7432654198470621E-2</v>
      </c>
      <c r="W32" s="19">
        <v>25</v>
      </c>
      <c r="X32" s="24">
        <f>D32-'1.1 Risk free BASE'!D32</f>
        <v>-1.5981613832313224E-2</v>
      </c>
      <c r="Y32" s="24">
        <f>E32-'1.1 Risk free BASE'!E32</f>
        <v>-0.02</v>
      </c>
      <c r="Z32" s="24">
        <f>F32-'1.1 Risk free BASE'!F32</f>
        <v>-1.2341550482793728E-2</v>
      </c>
      <c r="AA32" s="24">
        <f>G32-'1.1 Risk free BASE'!G32</f>
        <v>-1.4695818349325096E-2</v>
      </c>
      <c r="AB32" s="24">
        <f>H32-'1.1 Risk free BASE'!H32</f>
        <v>-1.7791156217321635E-2</v>
      </c>
      <c r="AC32" s="24">
        <f>I32-'1.1 Risk free BASE'!I32</f>
        <v>-9.6817568640754637E-3</v>
      </c>
      <c r="AD32" s="44">
        <f>J32-'1.1 Risk free BASE'!J32</f>
        <v>-1.1609673376556273E-2</v>
      </c>
      <c r="AE32" s="44">
        <f>K32-'1.1 Risk free BASE'!K32</f>
        <v>-1.2170721445478261E-2</v>
      </c>
      <c r="AF32" s="23">
        <f>L32-'1.1 Risk free BASE'!L32</f>
        <v>-1.018856718468264E-2</v>
      </c>
      <c r="AG32" s="24">
        <f>M32-'1.1 Risk free BASE'!M32</f>
        <v>-1.6957531033194195E-2</v>
      </c>
      <c r="AH32" s="24">
        <f>N32-'1.1 Risk free BASE'!N32</f>
        <v>-1.9999724319307743E-2</v>
      </c>
      <c r="AI32" s="24">
        <f>O32-'1.1 Risk free BASE'!O32</f>
        <v>-1.9457556999226799E-2</v>
      </c>
      <c r="AJ32" s="24">
        <f>P32-'1.1 Risk free BASE'!P32</f>
        <v>-2.1346887945602244E-2</v>
      </c>
      <c r="AK32" s="24">
        <f>Q32-'1.1 Risk free BASE'!Q32</f>
        <v>-1.7144770881517335E-2</v>
      </c>
      <c r="AL32" s="24">
        <f>R32-'1.1 Risk free BASE'!R32</f>
        <v>-1.488400246151822E-2</v>
      </c>
      <c r="AM32" s="24">
        <f>S32-'1.1 Risk free BASE'!S32</f>
        <v>-1.8540148760496367E-2</v>
      </c>
      <c r="AN32" s="24">
        <f>T32-'1.1 Risk free BASE'!T32</f>
        <v>-1.4875810905415454E-2</v>
      </c>
      <c r="AO32" s="24">
        <f>U32-'1.1 Risk free BASE'!U32</f>
        <v>-1.4334470643715402E-2</v>
      </c>
      <c r="AP32" s="4"/>
    </row>
    <row r="33" spans="2:42">
      <c r="B33" s="13"/>
      <c r="C33" s="19">
        <v>26</v>
      </c>
      <c r="D33" s="22">
        <v>2.1689545445753966E-2</v>
      </c>
      <c r="E33" s="22">
        <v>2.8105006347624934E-2</v>
      </c>
      <c r="F33" s="22">
        <v>1.6677133495828667E-2</v>
      </c>
      <c r="G33" s="22">
        <v>1.9848949525453907E-2</v>
      </c>
      <c r="H33" s="22">
        <v>2.4534029279273506E-2</v>
      </c>
      <c r="I33" s="22">
        <v>1.2979556185424235E-2</v>
      </c>
      <c r="J33" s="43">
        <v>1.5694443631867339E-2</v>
      </c>
      <c r="K33" s="43">
        <v>1.6491704350670489E-2</v>
      </c>
      <c r="L33" s="27">
        <v>1.3804246389211183E-2</v>
      </c>
      <c r="M33" s="28">
        <f t="shared" si="4"/>
        <v>2.1304991676620588E-2</v>
      </c>
      <c r="N33" s="22">
        <f t="shared" si="4"/>
        <v>2.2088209149758731E-2</v>
      </c>
      <c r="O33" s="22">
        <f t="shared" si="4"/>
        <v>2.4652380172594412E-2</v>
      </c>
      <c r="P33" s="22">
        <f t="shared" si="4"/>
        <v>2.6992638193909402E-2</v>
      </c>
      <c r="Q33" s="22">
        <f t="shared" si="4"/>
        <v>2.2866918802242564E-2</v>
      </c>
      <c r="R33" s="22">
        <f t="shared" si="4"/>
        <v>1.8665657365799282E-2</v>
      </c>
      <c r="S33" s="22">
        <f t="shared" si="4"/>
        <v>2.3503325192606672E-2</v>
      </c>
      <c r="T33" s="22">
        <f t="shared" si="4"/>
        <v>1.8813800101367795E-2</v>
      </c>
      <c r="U33" s="22">
        <f t="shared" si="4"/>
        <v>1.8212353554658334E-2</v>
      </c>
      <c r="W33" s="19">
        <v>26</v>
      </c>
      <c r="X33" s="24">
        <f>D33-'1.1 Risk free BASE'!D33</f>
        <v>-1.6018469145100633E-2</v>
      </c>
      <c r="Y33" s="24">
        <f>E33-'1.1 Risk free BASE'!E33</f>
        <v>-0.02</v>
      </c>
      <c r="Z33" s="24">
        <f>F33-'1.1 Risk free BASE'!F33</f>
        <v>-1.2604426987300688E-2</v>
      </c>
      <c r="AA33" s="24">
        <f>G33-'1.1 Risk free BASE'!G33</f>
        <v>-1.4940588074141559E-2</v>
      </c>
      <c r="AB33" s="24">
        <f>H33-'1.1 Risk free BASE'!H33</f>
        <v>-1.7760823058157849E-2</v>
      </c>
      <c r="AC33" s="24">
        <f>I33-'1.1 Risk free BASE'!I33</f>
        <v>-9.8684136011402135E-3</v>
      </c>
      <c r="AD33" s="44">
        <f>J33-'1.1 Risk free BASE'!J33</f>
        <v>-1.1866380012985678E-2</v>
      </c>
      <c r="AE33" s="44">
        <f>K33-'1.1 Risk free BASE'!K33</f>
        <v>-1.2283008595430855E-2</v>
      </c>
      <c r="AF33" s="23">
        <f>L33-'1.1 Risk free BASE'!L33</f>
        <v>-1.0357321367425953E-2</v>
      </c>
      <c r="AG33" s="24">
        <f>M33-'1.1 Risk free BASE'!M33</f>
        <v>-1.6939921076926101E-2</v>
      </c>
      <c r="AH33" s="24">
        <f>N33-'1.1 Risk free BASE'!N33</f>
        <v>-1.9999649930543928E-2</v>
      </c>
      <c r="AI33" s="24">
        <f>O33-'1.1 Risk free BASE'!O33</f>
        <v>-1.9250959420828773E-2</v>
      </c>
      <c r="AJ33" s="24">
        <f>P33-'1.1 Risk free BASE'!P33</f>
        <v>-2.1122391788400696E-2</v>
      </c>
      <c r="AK33" s="24">
        <f>Q33-'1.1 Risk free BASE'!Q33</f>
        <v>-1.7004017769741919E-2</v>
      </c>
      <c r="AL33" s="24">
        <f>R33-'1.1 Risk free BASE'!R33</f>
        <v>-1.4572808194651454E-2</v>
      </c>
      <c r="AM33" s="24">
        <f>S33-'1.1 Risk free BASE'!S33</f>
        <v>-1.8355474073126654E-2</v>
      </c>
      <c r="AN33" s="24">
        <f>T33-'1.1 Risk free BASE'!T33</f>
        <v>-1.5100741056449873E-2</v>
      </c>
      <c r="AO33" s="24">
        <f>U33-'1.1 Risk free BASE'!U33</f>
        <v>-1.4604053729776245E-2</v>
      </c>
      <c r="AP33" s="4"/>
    </row>
    <row r="34" spans="2:42">
      <c r="B34" s="13"/>
      <c r="C34" s="19">
        <v>27</v>
      </c>
      <c r="D34" s="22">
        <v>2.1688440934254594E-2</v>
      </c>
      <c r="E34" s="22">
        <v>2.7853150010718215E-2</v>
      </c>
      <c r="F34" s="22">
        <v>1.7002956573448857E-2</v>
      </c>
      <c r="G34" s="22">
        <v>2.0145155628835454E-2</v>
      </c>
      <c r="H34" s="22">
        <v>2.4452093300585398E-2</v>
      </c>
      <c r="I34" s="22">
        <v>1.3216136462455008E-2</v>
      </c>
      <c r="J34" s="43">
        <v>1.6013059279455844E-2</v>
      </c>
      <c r="K34" s="43">
        <v>1.660782608872724E-2</v>
      </c>
      <c r="L34" s="27">
        <v>1.4003355588502409E-2</v>
      </c>
      <c r="M34" s="28">
        <f t="shared" si="4"/>
        <v>2.1659724054377882E-2</v>
      </c>
      <c r="N34" s="22">
        <f t="shared" si="4"/>
        <v>2.1326496965787811E-2</v>
      </c>
      <c r="O34" s="22">
        <f t="shared" si="4"/>
        <v>2.5511105824249647E-2</v>
      </c>
      <c r="P34" s="22">
        <f t="shared" si="4"/>
        <v>2.787678421569062E-2</v>
      </c>
      <c r="Q34" s="22">
        <f t="shared" si="4"/>
        <v>2.2324056334154463E-2</v>
      </c>
      <c r="R34" s="22">
        <f t="shared" si="4"/>
        <v>1.9386655289845844E-2</v>
      </c>
      <c r="S34" s="22">
        <f t="shared" si="4"/>
        <v>2.4332239503310982E-2</v>
      </c>
      <c r="T34" s="22">
        <f t="shared" si="4"/>
        <v>1.9631651899973068E-2</v>
      </c>
      <c r="U34" s="22">
        <f t="shared" si="4"/>
        <v>1.9193942997464353E-2</v>
      </c>
      <c r="W34" s="19">
        <v>27</v>
      </c>
      <c r="X34" s="24">
        <f>D34-'1.1 Risk free BASE'!D34</f>
        <v>-1.6038661333557247E-2</v>
      </c>
      <c r="Y34" s="24">
        <f>E34-'1.1 Risk free BASE'!E34</f>
        <v>-0.02</v>
      </c>
      <c r="Z34" s="24">
        <f>F34-'1.1 Risk free BASE'!F34</f>
        <v>-1.2827478081970156E-2</v>
      </c>
      <c r="AA34" s="24">
        <f>G34-'1.1 Risk free BASE'!G34</f>
        <v>-1.5144585855796588E-2</v>
      </c>
      <c r="AB34" s="24">
        <f>H34-'1.1 Risk free BASE'!H34</f>
        <v>-1.7723669556659383E-2</v>
      </c>
      <c r="AC34" s="24">
        <f>I34-'1.1 Risk free BASE'!I34</f>
        <v>-1.0021620462911773E-2</v>
      </c>
      <c r="AD34" s="44">
        <f>J34-'1.1 Risk free BASE'!J34</f>
        <v>-1.2085083434447474E-2</v>
      </c>
      <c r="AE34" s="44">
        <f>K34-'1.1 Risk free BASE'!K34</f>
        <v>-1.2381072977788232E-2</v>
      </c>
      <c r="AF34" s="23">
        <f>L34-'1.1 Risk free BASE'!L34</f>
        <v>-1.0509377633163064E-2</v>
      </c>
      <c r="AG34" s="24">
        <f>M34-'1.1 Risk free BASE'!M34</f>
        <v>-1.6563781069357519E-2</v>
      </c>
      <c r="AH34" s="24">
        <f>N34-'1.1 Risk free BASE'!N34</f>
        <v>-1.9999588429113979E-2</v>
      </c>
      <c r="AI34" s="24">
        <f>O34-'1.1 Risk free BASE'!O34</f>
        <v>-1.8693250332967093E-2</v>
      </c>
      <c r="AJ34" s="24">
        <f>P34-'1.1 Risk free BASE'!P34</f>
        <v>-2.0503470169344729E-2</v>
      </c>
      <c r="AK34" s="24">
        <f>Q34-'1.1 Risk free BASE'!Q34</f>
        <v>-1.6760151482991592E-2</v>
      </c>
      <c r="AL34" s="24">
        <f>R34-'1.1 Risk free BASE'!R34</f>
        <v>-1.4037870795806207E-2</v>
      </c>
      <c r="AM34" s="24">
        <f>S34-'1.1 Risk free BASE'!S34</f>
        <v>-1.7835249891951843E-2</v>
      </c>
      <c r="AN34" s="24">
        <f>T34-'1.1 Risk free BASE'!T34</f>
        <v>-1.4941765474072222E-2</v>
      </c>
      <c r="AO34" s="24">
        <f>U34-'1.1 Risk free BASE'!U34</f>
        <v>-1.4491476510779977E-2</v>
      </c>
      <c r="AP34" s="4"/>
    </row>
    <row r="35" spans="2:42">
      <c r="B35" s="13"/>
      <c r="C35" s="19">
        <v>28</v>
      </c>
      <c r="D35" s="22">
        <v>2.1712695294420881E-2</v>
      </c>
      <c r="E35" s="22">
        <v>2.7597019228734494E-2</v>
      </c>
      <c r="F35" s="22">
        <v>1.734712428575258E-2</v>
      </c>
      <c r="G35" s="22">
        <v>2.0464358509855174E-2</v>
      </c>
      <c r="H35" s="22">
        <v>2.4361830397839901E-2</v>
      </c>
      <c r="I35" s="22">
        <v>1.3472739545053125E-2</v>
      </c>
      <c r="J35" s="43">
        <v>1.6348902808687615E-2</v>
      </c>
      <c r="K35" s="43">
        <v>1.6754430892429895E-2</v>
      </c>
      <c r="L35" s="27">
        <v>1.4231300055367546E-2</v>
      </c>
      <c r="M35" s="28">
        <f t="shared" si="4"/>
        <v>2.2367780710836671E-2</v>
      </c>
      <c r="N35" s="22">
        <f t="shared" si="4"/>
        <v>2.0705562034707858E-2</v>
      </c>
      <c r="O35" s="22">
        <f t="shared" si="4"/>
        <v>2.6683807977716523E-2</v>
      </c>
      <c r="P35" s="22">
        <f t="shared" si="4"/>
        <v>2.9120692919283098E-2</v>
      </c>
      <c r="Q35" s="22">
        <f t="shared" si="4"/>
        <v>2.1927735935415082E-2</v>
      </c>
      <c r="R35" s="22">
        <f t="shared" si="4"/>
        <v>2.0425641589368437E-2</v>
      </c>
      <c r="S35" s="22">
        <f t="shared" si="4"/>
        <v>2.5458761556280463E-2</v>
      </c>
      <c r="T35" s="22">
        <f t="shared" si="4"/>
        <v>2.0720762208151777E-2</v>
      </c>
      <c r="U35" s="22">
        <f t="shared" si="4"/>
        <v>2.0405207597452568E-2</v>
      </c>
      <c r="W35" s="19">
        <v>28</v>
      </c>
      <c r="X35" s="24">
        <f>D35-'1.1 Risk free BASE'!D35</f>
        <v>-1.6031434008771939E-2</v>
      </c>
      <c r="Y35" s="24">
        <f>E35-'1.1 Risk free BASE'!E35</f>
        <v>-0.02</v>
      </c>
      <c r="Z35" s="24">
        <f>F35-'1.1 Risk free BASE'!F35</f>
        <v>-1.3002311771856956E-2</v>
      </c>
      <c r="AA35" s="24">
        <f>G35-'1.1 Risk free BASE'!G35</f>
        <v>-1.5298104484962494E-2</v>
      </c>
      <c r="AB35" s="24">
        <f>H35-'1.1 Risk free BASE'!H35</f>
        <v>-1.767890162464747E-2</v>
      </c>
      <c r="AC35" s="24">
        <f>I35-'1.1 Risk free BASE'!I35</f>
        <v>-1.0136866792295196E-2</v>
      </c>
      <c r="AD35" s="44">
        <f>J35-'1.1 Risk free BASE'!J35</f>
        <v>-1.2257727892907022E-2</v>
      </c>
      <c r="AE35" s="44">
        <f>K35-'1.1 Risk free BASE'!K35</f>
        <v>-1.2452969377987788E-2</v>
      </c>
      <c r="AF35" s="23">
        <f>L35-'1.1 Risk free BASE'!L35</f>
        <v>-1.0633137904153322E-2</v>
      </c>
      <c r="AG35" s="24">
        <f>M35-'1.1 Risk free BASE'!M35</f>
        <v>-1.5836184168205536E-2</v>
      </c>
      <c r="AH35" s="24">
        <f>N35-'1.1 Risk free BASE'!N35</f>
        <v>-1.9999541482164762E-2</v>
      </c>
      <c r="AI35" s="24">
        <f>O35-'1.1 Risk free BASE'!O35</f>
        <v>-1.7777968820293477E-2</v>
      </c>
      <c r="AJ35" s="24">
        <f>P35-'1.1 Risk free BASE'!P35</f>
        <v>-1.9487165342556789E-2</v>
      </c>
      <c r="AK35" s="24">
        <f>Q35-'1.1 Risk free BASE'!Q35</f>
        <v>-1.6473769405869865E-2</v>
      </c>
      <c r="AL35" s="24">
        <f>R35-'1.1 Risk free BASE'!R35</f>
        <v>-1.327513994355467E-2</v>
      </c>
      <c r="AM35" s="24">
        <f>S35-'1.1 Risk free BASE'!S35</f>
        <v>-1.6972518120763391E-2</v>
      </c>
      <c r="AN35" s="24">
        <f>T35-'1.1 Risk free BASE'!T35</f>
        <v>-1.4403741238682155E-2</v>
      </c>
      <c r="AO35" s="24">
        <f>U35-'1.1 Risk free BASE'!U35</f>
        <v>-1.400103280750975E-2</v>
      </c>
      <c r="AP35" s="4"/>
    </row>
    <row r="36" spans="2:42">
      <c r="B36" s="13"/>
      <c r="C36" s="19">
        <v>29</v>
      </c>
      <c r="D36" s="22">
        <v>2.1772275593935797E-2</v>
      </c>
      <c r="E36" s="22">
        <v>2.7341396501585419E-2</v>
      </c>
      <c r="F36" s="22">
        <v>1.7719597758203864E-2</v>
      </c>
      <c r="G36" s="22">
        <v>2.0817569680602332E-2</v>
      </c>
      <c r="H36" s="22">
        <v>2.4267889104582219E-2</v>
      </c>
      <c r="I36" s="22">
        <v>1.3759121071010183E-2</v>
      </c>
      <c r="J36" s="43">
        <v>1.6711475686827848E-2</v>
      </c>
      <c r="K36" s="43">
        <v>1.6938802992247259E-2</v>
      </c>
      <c r="L36" s="27">
        <v>1.4494368774600197E-2</v>
      </c>
      <c r="M36" s="28">
        <f t="shared" si="4"/>
        <v>2.3441935316822704E-2</v>
      </c>
      <c r="N36" s="22">
        <f t="shared" si="4"/>
        <v>2.0209719218695632E-2</v>
      </c>
      <c r="O36" s="22">
        <f t="shared" si="4"/>
        <v>2.8204404423547658E-2</v>
      </c>
      <c r="P36" s="22">
        <f t="shared" si="4"/>
        <v>3.075727346543089E-2</v>
      </c>
      <c r="Q36" s="22">
        <f t="shared" si="4"/>
        <v>2.1641027733626972E-2</v>
      </c>
      <c r="R36" s="22">
        <f t="shared" si="4"/>
        <v>2.1810742696074081E-2</v>
      </c>
      <c r="S36" s="22">
        <f t="shared" si="4"/>
        <v>2.6916199118337092E-2</v>
      </c>
      <c r="T36" s="22">
        <f t="shared" si="4"/>
        <v>2.2114817731902825E-2</v>
      </c>
      <c r="U36" s="22">
        <f t="shared" si="4"/>
        <v>2.1888060733211923E-2</v>
      </c>
      <c r="W36" s="19">
        <v>29</v>
      </c>
      <c r="X36" s="24">
        <f>D36-'1.1 Risk free BASE'!D36</f>
        <v>-1.5987091971614076E-2</v>
      </c>
      <c r="Y36" s="24">
        <f>E36-'1.1 Risk free BASE'!E36</f>
        <v>-0.02</v>
      </c>
      <c r="Z36" s="24">
        <f>F36-'1.1 Risk free BASE'!F36</f>
        <v>-1.3120776222939057E-2</v>
      </c>
      <c r="AA36" s="24">
        <f>G36-'1.1 Risk free BASE'!G36</f>
        <v>-1.5391864939384048E-2</v>
      </c>
      <c r="AB36" s="24">
        <f>H36-'1.1 Risk free BASE'!H36</f>
        <v>-1.762603309050137E-2</v>
      </c>
      <c r="AC36" s="24">
        <f>I36-'1.1 Risk free BASE'!I36</f>
        <v>-1.0209599304451977E-2</v>
      </c>
      <c r="AD36" s="44">
        <f>J36-'1.1 Risk free BASE'!J36</f>
        <v>-1.2376477330291236E-2</v>
      </c>
      <c r="AE36" s="44">
        <f>K36-'1.1 Risk free BASE'!K36</f>
        <v>-1.2487889615402592E-2</v>
      </c>
      <c r="AF36" s="23">
        <f>L36-'1.1 Risk free BASE'!L36</f>
        <v>-1.0718080927433649E-2</v>
      </c>
      <c r="AG36" s="24">
        <f>M36-'1.1 Risk free BASE'!M36</f>
        <v>-1.4744194452907866E-2</v>
      </c>
      <c r="AH36" s="24">
        <f>N36-'1.1 Risk free BASE'!N36</f>
        <v>-1.9999509304390317E-2</v>
      </c>
      <c r="AI36" s="24">
        <f>O36-'1.1 Risk free BASE'!O36</f>
        <v>-1.6477611745551402E-2</v>
      </c>
      <c r="AJ36" s="24">
        <f>P36-'1.1 Risk free BASE'!P36</f>
        <v>-1.8045983206110394E-2</v>
      </c>
      <c r="AK36" s="24">
        <f>Q36-'1.1 Risk free BASE'!Q36</f>
        <v>-1.615060618656905E-2</v>
      </c>
      <c r="AL36" s="24">
        <f>R36-'1.1 Risk free BASE'!R36</f>
        <v>-1.2264483897510337E-2</v>
      </c>
      <c r="AM36" s="24">
        <f>S36-'1.1 Risk free BASE'!S36</f>
        <v>-1.5740607641469895E-2</v>
      </c>
      <c r="AN36" s="24">
        <f>T36-'1.1 Risk free BASE'!T36</f>
        <v>-1.347106686479993E-2</v>
      </c>
      <c r="AO36" s="24">
        <f>U36-'1.1 Risk free BASE'!U36</f>
        <v>-1.3116843293276004E-2</v>
      </c>
      <c r="AP36" s="4"/>
    </row>
    <row r="37" spans="2:42">
      <c r="B37" s="13"/>
      <c r="C37" s="19">
        <v>30</v>
      </c>
      <c r="D37" s="22">
        <v>2.1876931820754342E-2</v>
      </c>
      <c r="E37" s="22">
        <v>2.7273010276416043E-2</v>
      </c>
      <c r="F37" s="22">
        <v>1.813084478813054E-2</v>
      </c>
      <c r="G37" s="22">
        <v>2.1216253510809358E-2</v>
      </c>
      <c r="H37" s="22">
        <v>2.4173305357353847E-2</v>
      </c>
      <c r="I37" s="22">
        <v>1.4085360159742599E-2</v>
      </c>
      <c r="J37" s="43">
        <v>1.7110781208921733E-2</v>
      </c>
      <c r="K37" s="43">
        <v>1.716897544731899E-2</v>
      </c>
      <c r="L37" s="27">
        <v>1.4799939017317687E-2</v>
      </c>
      <c r="M37" s="28">
        <f t="shared" si="4"/>
        <v>2.4916629857934192E-2</v>
      </c>
      <c r="N37" s="22">
        <f t="shared" si="4"/>
        <v>2.5291788728984965E-2</v>
      </c>
      <c r="O37" s="22">
        <f t="shared" si="4"/>
        <v>3.0129570110383419E-2</v>
      </c>
      <c r="P37" s="22">
        <f t="shared" si="4"/>
        <v>3.2846064832248612E-2</v>
      </c>
      <c r="Q37" s="22">
        <f t="shared" si="4"/>
        <v>2.1434172760241621E-2</v>
      </c>
      <c r="R37" s="22">
        <f t="shared" si="4"/>
        <v>2.3592100725854159E-2</v>
      </c>
      <c r="S37" s="22">
        <f t="shared" si="4"/>
        <v>2.8759110574931634E-2</v>
      </c>
      <c r="T37" s="22">
        <f t="shared" si="4"/>
        <v>2.3866686742745058E-2</v>
      </c>
      <c r="U37" s="22">
        <f t="shared" si="4"/>
        <v>2.3701625858098874E-2</v>
      </c>
      <c r="W37" s="19">
        <v>30</v>
      </c>
      <c r="X37" s="24">
        <f>D37-'1.1 Risk free BASE'!D37</f>
        <v>-1.5896115928584642E-2</v>
      </c>
      <c r="Y37" s="24">
        <f>E37-'1.1 Risk free BASE'!E37</f>
        <v>-1.9816989723584033E-2</v>
      </c>
      <c r="Z37" s="24">
        <f>F37-'1.1 Risk free BASE'!F37</f>
        <v>-1.3174151338801732E-2</v>
      </c>
      <c r="AA37" s="24">
        <f>G37-'1.1 Risk free BASE'!G37</f>
        <v>-1.5416056883183149E-2</v>
      </c>
      <c r="AB37" s="24">
        <f>H37-'1.1 Risk free BASE'!H37</f>
        <v>-1.7564696342547537E-2</v>
      </c>
      <c r="AC37" s="24">
        <f>I37-'1.1 Risk free BASE'!I37</f>
        <v>-1.0234639840255522E-2</v>
      </c>
      <c r="AD37" s="44">
        <f>J37-'1.1 Risk free BASE'!J37</f>
        <v>-1.243295741625472E-2</v>
      </c>
      <c r="AE37" s="44">
        <f>K37-'1.1 Risk free BASE'!K37</f>
        <v>-1.2475242247028673E-2</v>
      </c>
      <c r="AF37" s="23">
        <f>L37-'1.1 Risk free BASE'!L37</f>
        <v>-1.0753863854538581E-2</v>
      </c>
      <c r="AG37" s="24">
        <f>M37-'1.1 Risk free BASE'!M37</f>
        <v>-1.3253221677962612E-2</v>
      </c>
      <c r="AH37" s="24">
        <f>N37-'1.1 Risk free BASE'!N37</f>
        <v>-1.4533903417446536E-2</v>
      </c>
      <c r="AI37" s="24">
        <f>O37-'1.1 Risk free BASE'!O37</f>
        <v>-1.4740948280629551E-2</v>
      </c>
      <c r="AJ37" s="24">
        <f>P37-'1.1 Risk free BASE'!P37</f>
        <v>-1.6124999890953617E-2</v>
      </c>
      <c r="AK37" s="24">
        <f>Q37-'1.1 Risk free BASE'!Q37</f>
        <v>-1.5792270559596533E-2</v>
      </c>
      <c r="AL37" s="24">
        <f>R37-'1.1 Risk free BASE'!R37</f>
        <v>-1.0967598005707568E-2</v>
      </c>
      <c r="AM37" s="24">
        <f>S37-'1.1 Risk free BASE'!S37</f>
        <v>-1.4090587599406845E-2</v>
      </c>
      <c r="AN37" s="24">
        <f>T37-'1.1 Risk free BASE'!T37</f>
        <v>-1.2105792546816208E-2</v>
      </c>
      <c r="AO37" s="24">
        <f>U37-'1.1 Risk free BASE'!U37</f>
        <v>-1.1801013473415445E-2</v>
      </c>
      <c r="AP37" s="4"/>
    </row>
    <row r="38" spans="2:42">
      <c r="B38" s="13"/>
      <c r="C38" s="19">
        <v>31</v>
      </c>
      <c r="D38" s="22">
        <v>2.203193951351845E-2</v>
      </c>
      <c r="E38" s="22">
        <v>2.7271540276067707E-2</v>
      </c>
      <c r="F38" s="22">
        <v>1.8586661983055475E-2</v>
      </c>
      <c r="G38" s="22">
        <v>2.1666651354748989E-2</v>
      </c>
      <c r="H38" s="22">
        <v>2.4078656076211402E-2</v>
      </c>
      <c r="I38" s="22">
        <v>1.4457002299494315E-2</v>
      </c>
      <c r="J38" s="43">
        <v>1.755238018604599E-2</v>
      </c>
      <c r="K38" s="43">
        <v>1.7449011011862803E-2</v>
      </c>
      <c r="L38" s="27">
        <v>1.5151711278172497E-2</v>
      </c>
      <c r="M38" s="28">
        <f t="shared" si="4"/>
        <v>2.6693119887244432E-2</v>
      </c>
      <c r="N38" s="22">
        <f t="shared" si="4"/>
        <v>2.7227441243746542E-2</v>
      </c>
      <c r="O38" s="22">
        <f t="shared" si="4"/>
        <v>3.2356482047296575E-2</v>
      </c>
      <c r="P38" s="22">
        <f t="shared" si="4"/>
        <v>3.5271351038349108E-2</v>
      </c>
      <c r="Q38" s="22">
        <f t="shared" si="4"/>
        <v>2.1243241385012546E-2</v>
      </c>
      <c r="R38" s="22">
        <f t="shared" si="4"/>
        <v>2.5669824183606638E-2</v>
      </c>
      <c r="S38" s="22">
        <f t="shared" si="4"/>
        <v>3.0889878812674132E-2</v>
      </c>
      <c r="T38" s="22">
        <f t="shared" si="4"/>
        <v>2.5886023297917893E-2</v>
      </c>
      <c r="U38" s="22">
        <f t="shared" si="4"/>
        <v>2.5761771216178397E-2</v>
      </c>
      <c r="W38" s="19">
        <v>31</v>
      </c>
      <c r="X38" s="24">
        <f>D38-'1.1 Risk free BASE'!D38</f>
        <v>-1.5753426912168633E-2</v>
      </c>
      <c r="Y38" s="24">
        <f>E38-'1.1 Risk free BASE'!E38</f>
        <v>-1.9573925117124524E-2</v>
      </c>
      <c r="Z38" s="24">
        <f>F38-'1.1 Risk free BASE'!F38</f>
        <v>-1.3158310651582905E-2</v>
      </c>
      <c r="AA38" s="24">
        <f>G38-'1.1 Risk free BASE'!G38</f>
        <v>-1.5366005691253681E-2</v>
      </c>
      <c r="AB38" s="24">
        <f>H38-'1.1 Risk free BASE'!H38</f>
        <v>-1.7495922715701662E-2</v>
      </c>
      <c r="AC38" s="24">
        <f>I38-'1.1 Risk free BASE'!I38</f>
        <v>-1.0209875843428806E-2</v>
      </c>
      <c r="AD38" s="44">
        <f>J38-'1.1 Risk free BASE'!J38</f>
        <v>-1.242317883478794E-2</v>
      </c>
      <c r="AE38" s="44">
        <f>K38-'1.1 Risk free BASE'!K38</f>
        <v>-1.2409132656055366E-2</v>
      </c>
      <c r="AF38" s="23">
        <f>L38-'1.1 Risk free BASE'!L38</f>
        <v>-1.0734758936493005E-2</v>
      </c>
      <c r="AG38" s="24">
        <f>M38-'1.1 Risk free BASE'!M38</f>
        <v>-1.1461874831950825E-2</v>
      </c>
      <c r="AH38" s="24">
        <f>N38-'1.1 Risk free BASE'!N38</f>
        <v>-1.2308481295429052E-2</v>
      </c>
      <c r="AI38" s="24">
        <f>O38-'1.1 Risk free BASE'!O38</f>
        <v>-1.2675428871180783E-2</v>
      </c>
      <c r="AJ38" s="24">
        <f>P38-'1.1 Risk free BASE'!P38</f>
        <v>-1.384387001776699E-2</v>
      </c>
      <c r="AK38" s="24">
        <f>Q38-'1.1 Risk free BASE'!Q38</f>
        <v>-1.5440553318374572E-2</v>
      </c>
      <c r="AL38" s="24">
        <f>R38-'1.1 Risk free BASE'!R38</f>
        <v>-9.4581999300746844E-3</v>
      </c>
      <c r="AM38" s="24">
        <f>S38-'1.1 Risk free BASE'!S38</f>
        <v>-1.2124854398326335E-2</v>
      </c>
      <c r="AN38" s="24">
        <f>T38-'1.1 Risk free BASE'!T38</f>
        <v>-1.0410608877988281E-2</v>
      </c>
      <c r="AO38" s="24">
        <f>U38-'1.1 Risk free BASE'!U38</f>
        <v>-1.0155055154884352E-2</v>
      </c>
      <c r="AP38" s="4"/>
    </row>
    <row r="39" spans="2:42">
      <c r="B39" s="13"/>
      <c r="C39" s="19">
        <v>32</v>
      </c>
      <c r="D39" s="22">
        <v>2.2224872960511011E-2</v>
      </c>
      <c r="E39" s="22">
        <v>2.7314073376349501E-2</v>
      </c>
      <c r="F39" s="22">
        <v>1.9072560333591948E-2</v>
      </c>
      <c r="G39" s="22">
        <v>2.2152549933663002E-2</v>
      </c>
      <c r="H39" s="22">
        <v>2.3980310423810991E-2</v>
      </c>
      <c r="I39" s="22">
        <v>1.4860320071912403E-2</v>
      </c>
      <c r="J39" s="43">
        <v>1.8022508923609459E-2</v>
      </c>
      <c r="K39" s="43">
        <v>1.7764942892571911E-2</v>
      </c>
      <c r="L39" s="27">
        <v>1.5535741568050598E-2</v>
      </c>
      <c r="M39" s="28">
        <f t="shared" si="4"/>
        <v>2.822390872811642E-2</v>
      </c>
      <c r="N39" s="22">
        <f t="shared" si="4"/>
        <v>2.8633473321886038E-2</v>
      </c>
      <c r="O39" s="22">
        <f t="shared" si="4"/>
        <v>3.4250926888344413E-2</v>
      </c>
      <c r="P39" s="22">
        <f t="shared" si="4"/>
        <v>3.7330573768969533E-2</v>
      </c>
      <c r="Q39" s="22">
        <f t="shared" si="4"/>
        <v>2.0936275154817219E-2</v>
      </c>
      <c r="R39" s="22">
        <f t="shared" si="4"/>
        <v>2.7443020281696651E-2</v>
      </c>
      <c r="S39" s="22">
        <f t="shared" si="4"/>
        <v>3.2704734635832677E-2</v>
      </c>
      <c r="T39" s="22">
        <f t="shared" si="4"/>
        <v>2.7607640813194889E-2</v>
      </c>
      <c r="U39" s="22">
        <f t="shared" si="4"/>
        <v>2.7513011811451271E-2</v>
      </c>
      <c r="W39" s="19">
        <v>32</v>
      </c>
      <c r="X39" s="24">
        <f>D39-'1.1 Risk free BASE'!D39</f>
        <v>-1.5571618777190821E-2</v>
      </c>
      <c r="Y39" s="24">
        <f>E39-'1.1 Risk free BASE'!E39</f>
        <v>-1.9294703532935387E-2</v>
      </c>
      <c r="Z39" s="24">
        <f>F39-'1.1 Risk free BASE'!F39</f>
        <v>-1.308932667657059E-2</v>
      </c>
      <c r="AA39" s="24">
        <f>G39-'1.1 Risk free BASE'!G39</f>
        <v>-1.5259400036107262E-2</v>
      </c>
      <c r="AB39" s="24">
        <f>H39-'1.1 Risk free BASE'!H39</f>
        <v>-1.7424463248514988E-2</v>
      </c>
      <c r="AC39" s="24">
        <f>I39-'1.1 Risk free BASE'!I39</f>
        <v>-1.0147413537010541E-2</v>
      </c>
      <c r="AD39" s="44">
        <f>J39-'1.1 Risk free BASE'!J39</f>
        <v>-1.2362406300960638E-2</v>
      </c>
      <c r="AE39" s="44">
        <f>K39-'1.1 Risk free BASE'!K39</f>
        <v>-1.2302243041028449E-2</v>
      </c>
      <c r="AF39" s="23">
        <f>L39-'1.1 Risk free BASE'!L39</f>
        <v>-1.0673378055640059E-2</v>
      </c>
      <c r="AG39" s="24">
        <f>M39-'1.1 Risk free BASE'!M39</f>
        <v>-9.917526844346547E-3</v>
      </c>
      <c r="AH39" s="24">
        <f>N39-'1.1 Risk free BASE'!N39</f>
        <v>-1.0664443875843643E-2</v>
      </c>
      <c r="AI39" s="24">
        <f>O39-'1.1 Risk free BASE'!O39</f>
        <v>-1.0919205302644119E-2</v>
      </c>
      <c r="AJ39" s="24">
        <f>P39-'1.1 Risk free BASE'!P39</f>
        <v>-1.190851713694685E-2</v>
      </c>
      <c r="AK39" s="24">
        <f>Q39-'1.1 Risk free BASE'!Q39</f>
        <v>-1.5218248157828462E-2</v>
      </c>
      <c r="AL39" s="24">
        <f>R39-'1.1 Risk free BASE'!R39</f>
        <v>-8.1876595530003815E-3</v>
      </c>
      <c r="AM39" s="24">
        <f>S39-'1.1 Risk free BASE'!S39</f>
        <v>-1.0451241577553949E-2</v>
      </c>
      <c r="AN39" s="24">
        <f>T39-'1.1 Risk free BASE'!T39</f>
        <v>-8.9609442803280093E-3</v>
      </c>
      <c r="AO39" s="24">
        <f>U39-'1.1 Risk free BASE'!U39</f>
        <v>-8.7487301440836163E-3</v>
      </c>
      <c r="AP39" s="4"/>
    </row>
    <row r="40" spans="2:42">
      <c r="B40" s="13"/>
      <c r="C40" s="19">
        <v>33</v>
      </c>
      <c r="D40" s="22">
        <v>2.2442675982790039E-2</v>
      </c>
      <c r="E40" s="22">
        <v>2.7387839286943327E-2</v>
      </c>
      <c r="F40" s="22">
        <v>1.9573682968856865E-2</v>
      </c>
      <c r="G40" s="22">
        <v>2.2657387746943147E-2</v>
      </c>
      <c r="H40" s="22">
        <v>2.3878460970609305E-2</v>
      </c>
      <c r="I40" s="22">
        <v>1.5281152834885958E-2</v>
      </c>
      <c r="J40" s="43">
        <v>1.8507024785196835E-2</v>
      </c>
      <c r="K40" s="43">
        <v>1.8102566023883604E-2</v>
      </c>
      <c r="L40" s="27">
        <v>1.593796830275207E-2</v>
      </c>
      <c r="M40" s="28">
        <f t="shared" si="4"/>
        <v>2.9436929505329834E-2</v>
      </c>
      <c r="N40" s="22">
        <f t="shared" si="4"/>
        <v>2.9751147177790926E-2</v>
      </c>
      <c r="O40" s="22">
        <f t="shared" si="4"/>
        <v>3.574038273761948E-2</v>
      </c>
      <c r="P40" s="22">
        <f t="shared" si="4"/>
        <v>3.8944522490870437E-2</v>
      </c>
      <c r="Q40" s="22">
        <f t="shared" si="4"/>
        <v>2.0624621816121014E-2</v>
      </c>
      <c r="R40" s="22">
        <f t="shared" si="4"/>
        <v>2.8840336980913372E-2</v>
      </c>
      <c r="S40" s="22">
        <f t="shared" si="4"/>
        <v>3.4133889909722104E-2</v>
      </c>
      <c r="T40" s="22">
        <f t="shared" si="4"/>
        <v>2.8965845288595471E-2</v>
      </c>
      <c r="U40" s="22">
        <f t="shared" si="4"/>
        <v>2.8893685486679255E-2</v>
      </c>
      <c r="W40" s="19">
        <v>33</v>
      </c>
      <c r="X40" s="24">
        <f>D40-'1.1 Risk free BASE'!D40</f>
        <v>-1.536389204765598E-2</v>
      </c>
      <c r="Y40" s="24">
        <f>E40-'1.1 Risk free BASE'!E40</f>
        <v>-1.8992499341211833E-2</v>
      </c>
      <c r="Z40" s="24">
        <f>F40-'1.1 Risk free BASE'!F40</f>
        <v>-1.2983548889053731E-2</v>
      </c>
      <c r="AA40" s="24">
        <f>G40-'1.1 Risk free BASE'!G40</f>
        <v>-1.5114184746671588E-2</v>
      </c>
      <c r="AB40" s="24">
        <f>H40-'1.1 Risk free BASE'!H40</f>
        <v>-1.7350457865648483E-2</v>
      </c>
      <c r="AC40" s="24">
        <f>I40-'1.1 Risk free BASE'!I40</f>
        <v>-1.0059296841332221E-2</v>
      </c>
      <c r="AD40" s="44">
        <f>J40-'1.1 Risk free BASE'!J40</f>
        <v>-1.2266205648250539E-2</v>
      </c>
      <c r="AE40" s="44">
        <f>K40-'1.1 Risk free BASE'!K40</f>
        <v>-1.2167906036349763E-2</v>
      </c>
      <c r="AF40" s="23">
        <f>L40-'1.1 Risk free BASE'!L40</f>
        <v>-1.0582964796855387E-2</v>
      </c>
      <c r="AG40" s="24">
        <f>M40-'1.1 Risk free BASE'!M40</f>
        <v>-8.6921315544121747E-3</v>
      </c>
      <c r="AH40" s="24">
        <f>N40-'1.1 Risk free BASE'!N40</f>
        <v>-9.3454333230442721E-3</v>
      </c>
      <c r="AI40" s="24">
        <f>O40-'1.1 Risk free BASE'!O40</f>
        <v>-9.5481552562530769E-3</v>
      </c>
      <c r="AJ40" s="24">
        <f>P40-'1.1 Risk free BASE'!P40</f>
        <v>-1.0401029977104459E-2</v>
      </c>
      <c r="AK40" s="24">
        <f>Q40-'1.1 Risk free BASE'!Q40</f>
        <v>-1.4992594108870883E-2</v>
      </c>
      <c r="AL40" s="24">
        <f>R40-'1.1 Risk free BASE'!R40</f>
        <v>-7.2042421430627002E-3</v>
      </c>
      <c r="AM40" s="24">
        <f>S40-'1.1 Risk free BASE'!S40</f>
        <v>-9.1429975980759082E-3</v>
      </c>
      <c r="AN40" s="24">
        <f>T40-'1.1 Risk free BASE'!T40</f>
        <v>-7.8310089099136171E-3</v>
      </c>
      <c r="AO40" s="24">
        <f>U40-'1.1 Risk free BASE'!U40</f>
        <v>-7.655461351209647E-3</v>
      </c>
      <c r="AP40" s="4"/>
    </row>
    <row r="41" spans="2:42">
      <c r="B41" s="13"/>
      <c r="C41" s="19">
        <v>34</v>
      </c>
      <c r="D41" s="22">
        <v>2.2675840746525733E-2</v>
      </c>
      <c r="E41" s="22">
        <v>2.7483383595959365E-2</v>
      </c>
      <c r="F41" s="22">
        <v>2.0079542131258954E-2</v>
      </c>
      <c r="G41" s="22">
        <v>2.3169475470298018E-2</v>
      </c>
      <c r="H41" s="22">
        <v>2.377283623568105E-2</v>
      </c>
      <c r="I41" s="22">
        <v>1.5709422704906606E-2</v>
      </c>
      <c r="J41" s="43">
        <v>1.8995928994350209E-2</v>
      </c>
      <c r="K41" s="43">
        <v>1.8451681113566876E-2</v>
      </c>
      <c r="L41" s="27">
        <v>1.6348363877350058E-2</v>
      </c>
      <c r="M41" s="28">
        <f t="shared" ref="M41:U56" si="5">IF($C41=1,D41,(1+D41)^$C41/(1+D40)^($C40)-1)</f>
        <v>3.0400180397234688E-2</v>
      </c>
      <c r="N41" s="22">
        <f t="shared" si="5"/>
        <v>3.064133543096248E-2</v>
      </c>
      <c r="O41" s="22">
        <f t="shared" si="5"/>
        <v>3.691444278272149E-2</v>
      </c>
      <c r="P41" s="22">
        <f t="shared" si="5"/>
        <v>4.0212995521328843E-2</v>
      </c>
      <c r="Q41" s="22">
        <f t="shared" si="5"/>
        <v>2.029332613974355E-2</v>
      </c>
      <c r="R41" s="22">
        <f t="shared" si="5"/>
        <v>2.9944133076436952E-2</v>
      </c>
      <c r="S41" s="22">
        <f t="shared" si="5"/>
        <v>3.5262102264549844E-2</v>
      </c>
      <c r="T41" s="22">
        <f t="shared" si="5"/>
        <v>3.0039885048542825E-2</v>
      </c>
      <c r="U41" s="22">
        <f t="shared" si="5"/>
        <v>2.9984823706365571E-2</v>
      </c>
      <c r="W41" s="19">
        <v>34</v>
      </c>
      <c r="X41" s="24">
        <f>D41-'1.1 Risk free BASE'!D41</f>
        <v>-1.5139878890732206E-2</v>
      </c>
      <c r="Y41" s="24">
        <f>E41-'1.1 Risk free BASE'!E41</f>
        <v>-1.8676957831692542E-2</v>
      </c>
      <c r="Z41" s="24">
        <f>F41-'1.1 Risk free BASE'!F41</f>
        <v>-1.2852865797784885E-2</v>
      </c>
      <c r="AA41" s="24">
        <f>G41-'1.1 Risk free BASE'!G41</f>
        <v>-1.4943341905782948E-2</v>
      </c>
      <c r="AB41" s="24">
        <f>H41-'1.1 Risk free BASE'!H41</f>
        <v>-1.7273709304870266E-2</v>
      </c>
      <c r="AC41" s="24">
        <f>I41-'1.1 Risk free BASE'!I41</f>
        <v>-9.9541992462641726E-3</v>
      </c>
      <c r="AD41" s="44">
        <f>J41-'1.1 Risk free BASE'!J41</f>
        <v>-1.2145917645063786E-2</v>
      </c>
      <c r="AE41" s="44">
        <f>K41-'1.1 Risk free BASE'!K41</f>
        <v>-1.201575840716651E-2</v>
      </c>
      <c r="AF41" s="23">
        <f>L41-'1.1 Risk free BASE'!L41</f>
        <v>-1.0473107523213177E-2</v>
      </c>
      <c r="AG41" s="24">
        <f>M41-'1.1 Risk free BASE'!M41</f>
        <v>-7.7175875422721418E-3</v>
      </c>
      <c r="AH41" s="24">
        <f>N41-'1.1 Risk free BASE'!N41</f>
        <v>-8.2849885043658755E-3</v>
      </c>
      <c r="AI41" s="24">
        <f>O41-'1.1 Risk free BASE'!O41</f>
        <v>-8.4755476365467874E-3</v>
      </c>
      <c r="AJ41" s="24">
        <f>P41-'1.1 Risk free BASE'!P41</f>
        <v>-9.224073993058246E-3</v>
      </c>
      <c r="AK41" s="24">
        <f>Q41-'1.1 Risk free BASE'!Q41</f>
        <v>-1.4752787254598942E-2</v>
      </c>
      <c r="AL41" s="24">
        <f>R41-'1.1 Risk free BASE'!R41</f>
        <v>-6.4415095218066654E-3</v>
      </c>
      <c r="AM41" s="24">
        <f>S41-'1.1 Risk free BASE'!S41</f>
        <v>-8.1183138169460545E-3</v>
      </c>
      <c r="AN41" s="24">
        <f>T41-'1.1 Risk free BASE'!T41</f>
        <v>-6.9486490001255952E-3</v>
      </c>
      <c r="AO41" s="24">
        <f>U41-'1.1 Risk free BASE'!U41</f>
        <v>-6.8039283528191774E-3</v>
      </c>
      <c r="AP41" s="4"/>
    </row>
    <row r="42" spans="2:42">
      <c r="B42" s="13"/>
      <c r="C42" s="19">
        <v>35</v>
      </c>
      <c r="D42" s="22">
        <v>2.2917454530604786E-2</v>
      </c>
      <c r="E42" s="22">
        <v>2.7593697944854334E-2</v>
      </c>
      <c r="F42" s="22">
        <v>2.0582790717355026E-2</v>
      </c>
      <c r="G42" s="22">
        <v>2.3680614749237439E-2</v>
      </c>
      <c r="H42" s="22">
        <v>2.3662746548329228E-2</v>
      </c>
      <c r="I42" s="22">
        <v>1.6138000390361285E-2</v>
      </c>
      <c r="J42" s="43">
        <v>1.9482207599046175E-2</v>
      </c>
      <c r="K42" s="43">
        <v>1.8804992948718624E-2</v>
      </c>
      <c r="L42" s="27">
        <v>1.6759817195405091E-2</v>
      </c>
      <c r="M42" s="28">
        <f t="shared" si="5"/>
        <v>3.1166375901189314E-2</v>
      </c>
      <c r="N42" s="22">
        <f t="shared" si="5"/>
        <v>3.1351441167793981E-2</v>
      </c>
      <c r="O42" s="22">
        <f t="shared" si="5"/>
        <v>3.7841770454689172E-2</v>
      </c>
      <c r="P42" s="22">
        <f t="shared" si="5"/>
        <v>4.1212120002884545E-2</v>
      </c>
      <c r="Q42" s="22">
        <f t="shared" si="5"/>
        <v>1.9926732647563172E-2</v>
      </c>
      <c r="R42" s="22">
        <f t="shared" si="5"/>
        <v>3.0817741392022091E-2</v>
      </c>
      <c r="S42" s="22">
        <f t="shared" si="5"/>
        <v>3.6154482670237575E-2</v>
      </c>
      <c r="T42" s="22">
        <f t="shared" si="5"/>
        <v>3.0890802177144128E-2</v>
      </c>
      <c r="U42" s="22">
        <f t="shared" si="5"/>
        <v>3.0848782346950321E-2</v>
      </c>
      <c r="W42" s="19">
        <v>35</v>
      </c>
      <c r="X42" s="24">
        <f>D42-'1.1 Risk free BASE'!D42</f>
        <v>-1.4906599462662706E-2</v>
      </c>
      <c r="Y42" s="24">
        <f>E42-'1.1 Risk free BASE'!E42</f>
        <v>-1.8355119517941221E-2</v>
      </c>
      <c r="Z42" s="24">
        <f>F42-'1.1 Risk free BASE'!F42</f>
        <v>-1.2705934706359612E-2</v>
      </c>
      <c r="AA42" s="24">
        <f>G42-'1.1 Risk free BASE'!G42</f>
        <v>-1.4756275015094245E-2</v>
      </c>
      <c r="AB42" s="24">
        <f>H42-'1.1 Risk free BASE'!H42</f>
        <v>-1.7193716440834672E-2</v>
      </c>
      <c r="AC42" s="24">
        <f>I42-'1.1 Risk free BASE'!I42</f>
        <v>-9.8383730120157331E-3</v>
      </c>
      <c r="AD42" s="44">
        <f>J42-'1.1 Risk free BASE'!J42</f>
        <v>-1.2009816404209062E-2</v>
      </c>
      <c r="AE42" s="44">
        <f>K42-'1.1 Risk free BASE'!K42</f>
        <v>-1.185276508192401E-2</v>
      </c>
      <c r="AF42" s="23">
        <f>L42-'1.1 Risk free BASE'!L42</f>
        <v>-1.0350755335608142E-2</v>
      </c>
      <c r="AG42" s="24">
        <f>M42-'1.1 Risk free BASE'!M42</f>
        <v>-6.9410860235468164E-3</v>
      </c>
      <c r="AH42" s="24">
        <f>N42-'1.1 Risk free BASE'!N42</f>
        <v>-7.4309520595345901E-3</v>
      </c>
      <c r="AI42" s="24">
        <f>O42-'1.1 Risk free BASE'!O42</f>
        <v>-7.6351620689829591E-3</v>
      </c>
      <c r="AJ42" s="24">
        <f>P42-'1.1 Risk free BASE'!P42</f>
        <v>-8.3036326350625078E-3</v>
      </c>
      <c r="AK42" s="24">
        <f>Q42-'1.1 Risk free BASE'!Q42</f>
        <v>-1.4487532714783313E-2</v>
      </c>
      <c r="AL42" s="24">
        <f>R42-'1.1 Risk free BASE'!R42</f>
        <v>-5.8491149316588498E-3</v>
      </c>
      <c r="AM42" s="24">
        <f>S42-'1.1 Risk free BASE'!S42</f>
        <v>-7.3145946078412294E-3</v>
      </c>
      <c r="AN42" s="24">
        <f>T42-'1.1 Risk free BASE'!T42</f>
        <v>-6.2587421112236807E-3</v>
      </c>
      <c r="AO42" s="24">
        <f>U42-'1.1 Risk free BASE'!U42</f>
        <v>-6.1398097458120748E-3</v>
      </c>
      <c r="AP42" s="4"/>
    </row>
    <row r="43" spans="2:42">
      <c r="B43" s="13"/>
      <c r="C43" s="19">
        <v>36</v>
      </c>
      <c r="D43" s="22">
        <v>2.3162512895306797E-2</v>
      </c>
      <c r="E43" s="22">
        <v>2.7713588905880382E-2</v>
      </c>
      <c r="F43" s="22">
        <v>2.1078350916593269E-2</v>
      </c>
      <c r="G43" s="22">
        <v>2.418512321950006E-2</v>
      </c>
      <c r="H43" s="22">
        <v>2.3547105160675263E-2</v>
      </c>
      <c r="I43" s="22">
        <v>1.6561897121267766E-2</v>
      </c>
      <c r="J43" s="43">
        <v>1.9961007219694737E-2</v>
      </c>
      <c r="K43" s="43">
        <v>1.9157323228313539E-2</v>
      </c>
      <c r="L43" s="27">
        <v>1.7167336722085702E-2</v>
      </c>
      <c r="M43" s="28">
        <f t="shared" si="5"/>
        <v>3.1776642421027512E-2</v>
      </c>
      <c r="N43" s="22">
        <f t="shared" si="5"/>
        <v>3.1918596560723822E-2</v>
      </c>
      <c r="O43" s="22">
        <f t="shared" si="5"/>
        <v>3.8575390576079061E-2</v>
      </c>
      <c r="P43" s="22">
        <f t="shared" si="5"/>
        <v>4.2000441902221075E-2</v>
      </c>
      <c r="Q43" s="22">
        <f t="shared" si="5"/>
        <v>1.9507876262592427E-2</v>
      </c>
      <c r="R43" s="22">
        <f t="shared" si="5"/>
        <v>3.1510217080964242E-2</v>
      </c>
      <c r="S43" s="22">
        <f t="shared" si="5"/>
        <v>3.6861417856853373E-2</v>
      </c>
      <c r="T43" s="22">
        <f t="shared" si="5"/>
        <v>3.1565947290506324E-2</v>
      </c>
      <c r="U43" s="22">
        <f t="shared" si="5"/>
        <v>3.1533889988898611E-2</v>
      </c>
      <c r="W43" s="19">
        <v>36</v>
      </c>
      <c r="X43" s="24">
        <f>D43-'1.1 Risk free BASE'!D43</f>
        <v>-1.466915131352442E-2</v>
      </c>
      <c r="Y43" s="24">
        <f>E43-'1.1 Risk free BASE'!E43</f>
        <v>-1.8032093328098853E-2</v>
      </c>
      <c r="Z43" s="24">
        <f>F43-'1.1 Risk free BASE'!F43</f>
        <v>-1.254905587201649E-2</v>
      </c>
      <c r="AA43" s="24">
        <f>G43-'1.1 Risk free BASE'!G43</f>
        <v>-1.4559787854451445E-2</v>
      </c>
      <c r="AB43" s="24">
        <f>H43-'1.1 Risk free BASE'!H43</f>
        <v>-1.7109689625773639E-2</v>
      </c>
      <c r="AC43" s="24">
        <f>I43-'1.1 Risk free BASE'!I43</f>
        <v>-9.7163188305333659E-3</v>
      </c>
      <c r="AD43" s="44">
        <f>J43-'1.1 Risk free BASE'!J43</f>
        <v>-1.1863934893317385E-2</v>
      </c>
      <c r="AE43" s="44">
        <f>K43-'1.1 Risk free BASE'!K43</f>
        <v>-1.1683947188950716E-2</v>
      </c>
      <c r="AF43" s="23">
        <f>L43-'1.1 Risk free BASE'!L43</f>
        <v>-1.0220938726549278E-2</v>
      </c>
      <c r="AG43" s="24">
        <f>M43-'1.1 Risk free BASE'!M43</f>
        <v>-6.3214144923693372E-3</v>
      </c>
      <c r="AH43" s="24">
        <f>N43-'1.1 Risk free BASE'!N43</f>
        <v>-6.7421522935480205E-3</v>
      </c>
      <c r="AI43" s="24">
        <f>O43-'1.1 Risk free BASE'!O43</f>
        <v>-6.9760605898787631E-3</v>
      </c>
      <c r="AJ43" s="24">
        <f>P43-'1.1 Risk free BASE'!P43</f>
        <v>-7.5829691392568233E-3</v>
      </c>
      <c r="AK43" s="24">
        <f>Q43-'1.1 Risk free BASE'!Q43</f>
        <v>-1.4184609616776589E-2</v>
      </c>
      <c r="AL43" s="24">
        <f>R43-'1.1 Risk free BASE'!R43</f>
        <v>-5.3886204560775752E-3</v>
      </c>
      <c r="AM43" s="24">
        <f>S43-'1.1 Risk free BASE'!S43</f>
        <v>-6.6836002712464815E-3</v>
      </c>
      <c r="AN43" s="24">
        <f>T43-'1.1 Risk free BASE'!T43</f>
        <v>-5.7188835423849227E-3</v>
      </c>
      <c r="AO43" s="24">
        <f>U43-'1.1 Risk free BASE'!U43</f>
        <v>-5.6214353613219803E-3</v>
      </c>
      <c r="AP43" s="4"/>
    </row>
    <row r="44" spans="2:42">
      <c r="B44" s="13"/>
      <c r="C44" s="19">
        <v>37</v>
      </c>
      <c r="D44" s="22">
        <v>2.3407420084697428E-2</v>
      </c>
      <c r="E44" s="22">
        <v>2.7839215825513186E-2</v>
      </c>
      <c r="F44" s="22">
        <v>2.1562789538377203E-2</v>
      </c>
      <c r="G44" s="22">
        <v>2.4679138385437005E-2</v>
      </c>
      <c r="H44" s="22">
        <v>2.3424428905001848E-2</v>
      </c>
      <c r="I44" s="22">
        <v>1.6977682984990583E-2</v>
      </c>
      <c r="J44" s="43">
        <v>2.042904282187985E-2</v>
      </c>
      <c r="K44" s="43">
        <v>1.9505042379491799E-2</v>
      </c>
      <c r="L44" s="27">
        <v>1.756747631085287E-2</v>
      </c>
      <c r="M44" s="28">
        <f t="shared" si="5"/>
        <v>3.2263230208321225E-2</v>
      </c>
      <c r="N44" s="22">
        <f t="shared" si="5"/>
        <v>3.2372026987494529E-2</v>
      </c>
      <c r="O44" s="22">
        <f t="shared" si="5"/>
        <v>3.9156501530762888E-2</v>
      </c>
      <c r="P44" s="22">
        <f t="shared" si="5"/>
        <v>4.2623280882938985E-2</v>
      </c>
      <c r="Q44" s="22">
        <f t="shared" si="5"/>
        <v>1.9017862383141182E-2</v>
      </c>
      <c r="R44" s="22">
        <f t="shared" si="5"/>
        <v>3.2059777278176327E-2</v>
      </c>
      <c r="S44" s="22">
        <f t="shared" si="5"/>
        <v>3.7422130268147447E-2</v>
      </c>
      <c r="T44" s="22">
        <f t="shared" si="5"/>
        <v>3.2102258723198274E-2</v>
      </c>
      <c r="U44" s="22">
        <f t="shared" si="5"/>
        <v>3.2077818912779055E-2</v>
      </c>
      <c r="W44" s="19">
        <v>37</v>
      </c>
      <c r="X44" s="24">
        <f>D44-'1.1 Risk free BASE'!D44</f>
        <v>-1.4431211122082122E-2</v>
      </c>
      <c r="Y44" s="24">
        <f>E44-'1.1 Risk free BASE'!E44</f>
        <v>-1.7711551184433683E-2</v>
      </c>
      <c r="Z44" s="24">
        <f>F44-'1.1 Risk free BASE'!F44</f>
        <v>-1.2386800929662822E-2</v>
      </c>
      <c r="AA44" s="24">
        <f>G44-'1.1 Risk free BASE'!G44</f>
        <v>-1.4358785021665321E-2</v>
      </c>
      <c r="AB44" s="24">
        <f>H44-'1.1 Risk free BASE'!H44</f>
        <v>-1.7020551167155507E-2</v>
      </c>
      <c r="AC44" s="24">
        <f>I44-'1.1 Risk free BASE'!I44</f>
        <v>-9.5912636195998324E-3</v>
      </c>
      <c r="AD44" s="44">
        <f>J44-'1.1 Risk free BASE'!J44</f>
        <v>-1.1712659677866721E-2</v>
      </c>
      <c r="AE44" s="44">
        <f>K44-'1.1 Risk free BASE'!K44</f>
        <v>-1.151290514105674E-2</v>
      </c>
      <c r="AF44" s="23">
        <f>L44-'1.1 Risk free BASE'!L44</f>
        <v>-1.0087286354822922E-2</v>
      </c>
      <c r="AG44" s="24">
        <f>M44-'1.1 Risk free BASE'!M44</f>
        <v>-5.8262440756495781E-3</v>
      </c>
      <c r="AH44" s="24">
        <f>N44-'1.1 Risk free BASE'!N44</f>
        <v>-6.185935208456339E-3</v>
      </c>
      <c r="AI44" s="24">
        <f>O44-'1.1 Risk free BASE'!O44</f>
        <v>-6.458828502397429E-3</v>
      </c>
      <c r="AJ44" s="24">
        <f>P44-'1.1 Risk free BASE'!P44</f>
        <v>-7.0183155514738083E-3</v>
      </c>
      <c r="AK44" s="24">
        <f>Q44-'1.1 Risk free BASE'!Q44</f>
        <v>-1.3830432935157289E-2</v>
      </c>
      <c r="AL44" s="24">
        <f>R44-'1.1 Risk free BASE'!R44</f>
        <v>-5.0305063348061729E-3</v>
      </c>
      <c r="AM44" s="24">
        <f>S44-'1.1 Risk free BASE'!S44</f>
        <v>-6.1879421584891681E-3</v>
      </c>
      <c r="AN44" s="24">
        <f>T44-'1.1 Risk free BASE'!T44</f>
        <v>-5.2962719774756195E-3</v>
      </c>
      <c r="AO44" s="24">
        <f>U44-'1.1 Risk free BASE'!U44</f>
        <v>-5.2166586329773779E-3</v>
      </c>
      <c r="AP44" s="4"/>
    </row>
    <row r="45" spans="2:42">
      <c r="B45" s="13"/>
      <c r="C45" s="19">
        <v>38</v>
      </c>
      <c r="D45" s="22">
        <v>2.3649622779105206E-2</v>
      </c>
      <c r="E45" s="22">
        <v>2.7967749789543195E-2</v>
      </c>
      <c r="F45" s="22">
        <v>2.203386636369431E-2</v>
      </c>
      <c r="G45" s="22">
        <v>2.5160116037392433E-2</v>
      </c>
      <c r="H45" s="22">
        <v>2.3292821778832851E-2</v>
      </c>
      <c r="I45" s="22">
        <v>1.7383064764260325E-2</v>
      </c>
      <c r="J45" s="43">
        <v>2.0884168683511506E-2</v>
      </c>
      <c r="K45" s="43">
        <v>1.9845656040442083E-2</v>
      </c>
      <c r="L45" s="27">
        <v>1.7957918121449534E-2</v>
      </c>
      <c r="M45" s="28">
        <f t="shared" si="5"/>
        <v>3.2651533405819722E-2</v>
      </c>
      <c r="N45" s="22">
        <f t="shared" si="5"/>
        <v>3.273482310865572E-2</v>
      </c>
      <c r="O45" s="22">
        <f t="shared" si="5"/>
        <v>3.9617269571198044E-2</v>
      </c>
      <c r="P45" s="22">
        <f t="shared" si="5"/>
        <v>4.3115901566068704E-2</v>
      </c>
      <c r="Q45" s="22">
        <f t="shared" si="5"/>
        <v>1.8435237344046618E-2</v>
      </c>
      <c r="R45" s="22">
        <f t="shared" si="5"/>
        <v>3.2496334316882924E-2</v>
      </c>
      <c r="S45" s="22">
        <f t="shared" si="5"/>
        <v>3.786729613028994E-2</v>
      </c>
      <c r="T45" s="22">
        <f t="shared" si="5"/>
        <v>3.2528683184137597E-2</v>
      </c>
      <c r="U45" s="22">
        <f t="shared" si="5"/>
        <v>3.2510070194982088E-2</v>
      </c>
      <c r="W45" s="19">
        <v>38</v>
      </c>
      <c r="X45" s="24">
        <f>D45-'1.1 Risk free BASE'!D45</f>
        <v>-1.4195402726255635E-2</v>
      </c>
      <c r="Y45" s="24">
        <f>E45-'1.1 Risk free BASE'!E45</f>
        <v>-1.7396093960423853E-2</v>
      </c>
      <c r="Z45" s="24">
        <f>F45-'1.1 Risk free BASE'!F45</f>
        <v>-1.2222468859002911E-2</v>
      </c>
      <c r="AA45" s="24">
        <f>G45-'1.1 Risk free BASE'!G45</f>
        <v>-1.4156778202048637E-2</v>
      </c>
      <c r="AB45" s="24">
        <f>H45-'1.1 Risk free BASE'!H45</f>
        <v>-1.6924923400348124E-2</v>
      </c>
      <c r="AC45" s="24">
        <f>I45-'1.1 Risk free BASE'!I45</f>
        <v>-9.4655045899014745E-3</v>
      </c>
      <c r="AD45" s="44">
        <f>J45-'1.1 Risk free BASE'!J45</f>
        <v>-1.1559163276048334E-2</v>
      </c>
      <c r="AE45" s="44">
        <f>K45-'1.1 Risk free BASE'!K45</f>
        <v>-1.1342197726108338E-2</v>
      </c>
      <c r="AF45" s="23">
        <f>L45-'1.1 Risk free BASE'!L45</f>
        <v>-9.9523989495713394E-3</v>
      </c>
      <c r="AG45" s="24">
        <f>M45-'1.1 Risk free BASE'!M45</f>
        <v>-5.4301088447301638E-3</v>
      </c>
      <c r="AH45" s="24">
        <f>N45-'1.1 Risk free BASE'!N45</f>
        <v>-5.7363026143668616E-3</v>
      </c>
      <c r="AI45" s="24">
        <f>O45-'1.1 Risk free BASE'!O45</f>
        <v>-6.0528249153135594E-3</v>
      </c>
      <c r="AJ45" s="24">
        <f>P45-'1.1 Risk free BASE'!P45</f>
        <v>-6.5757387487526131E-3</v>
      </c>
      <c r="AK45" s="24">
        <f>Q45-'1.1 Risk free BASE'!Q45</f>
        <v>-1.3409614349370713E-2</v>
      </c>
      <c r="AL45" s="24">
        <f>R45-'1.1 Risk free BASE'!R45</f>
        <v>-4.7519963772113538E-3</v>
      </c>
      <c r="AM45" s="24">
        <f>S45-'1.1 Risk free BASE'!S45</f>
        <v>-5.7985111427669711E-3</v>
      </c>
      <c r="AN45" s="24">
        <f>T45-'1.1 Risk free BASE'!T45</f>
        <v>-4.9654244136385639E-3</v>
      </c>
      <c r="AO45" s="24">
        <f>U45-'1.1 Risk free BASE'!U45</f>
        <v>-4.9005695397303928E-3</v>
      </c>
      <c r="AP45" s="4"/>
    </row>
    <row r="46" spans="2:42">
      <c r="B46" s="13"/>
      <c r="C46" s="19">
        <v>39</v>
      </c>
      <c r="D46" s="22">
        <v>2.3887339898268634E-2</v>
      </c>
      <c r="E46" s="22">
        <v>2.809712035542633E-2</v>
      </c>
      <c r="F46" s="22">
        <v>2.2490205414698261E-2</v>
      </c>
      <c r="G46" s="22">
        <v>2.5626466236943868E-2</v>
      </c>
      <c r="H46" s="22">
        <v>2.3149944405556289E-2</v>
      </c>
      <c r="I46" s="22">
        <v>1.7776577535241644E-2</v>
      </c>
      <c r="J46" s="43">
        <v>2.1325065577548763E-2</v>
      </c>
      <c r="K46" s="43">
        <v>2.0177502115962032E-2</v>
      </c>
      <c r="L46" s="27">
        <v>1.8337167673652566E-2</v>
      </c>
      <c r="M46" s="28">
        <f t="shared" si="5"/>
        <v>3.2961613904702203E-2</v>
      </c>
      <c r="N46" s="22">
        <f t="shared" si="5"/>
        <v>3.3025285115874548E-2</v>
      </c>
      <c r="O46" s="22">
        <f t="shared" si="5"/>
        <v>3.9982907193462758E-2</v>
      </c>
      <c r="P46" s="22">
        <f t="shared" si="5"/>
        <v>4.3505858792323382E-2</v>
      </c>
      <c r="Q46" s="22">
        <f t="shared" si="5"/>
        <v>1.7735361205412747E-2</v>
      </c>
      <c r="R46" s="22">
        <f t="shared" si="5"/>
        <v>3.2843387746071206E-2</v>
      </c>
      <c r="S46" s="22">
        <f t="shared" si="5"/>
        <v>3.8220998391744088E-2</v>
      </c>
      <c r="T46" s="22">
        <f t="shared" si="5"/>
        <v>3.2867987396918652E-2</v>
      </c>
      <c r="U46" s="22">
        <f t="shared" si="5"/>
        <v>3.2853831387640975E-2</v>
      </c>
      <c r="W46" s="19">
        <v>39</v>
      </c>
      <c r="X46" s="24">
        <f>D46-'1.1 Risk free BASE'!D46</f>
        <v>-1.3963568813586846E-2</v>
      </c>
      <c r="Y46" s="24">
        <f>E46-'1.1 Risk free BASE'!E46</f>
        <v>-1.7087523835493945E-2</v>
      </c>
      <c r="Z46" s="24">
        <f>F46-'1.1 Risk free BASE'!F46</f>
        <v>-1.2058419327995784E-2</v>
      </c>
      <c r="AA46" s="24">
        <f>G46-'1.1 Risk free BASE'!G46</f>
        <v>-1.3956254950913793E-2</v>
      </c>
      <c r="AB46" s="24">
        <f>H46-'1.1 Risk free BASE'!H46</f>
        <v>-1.68211064982422E-2</v>
      </c>
      <c r="AC46" s="24">
        <f>I46-'1.1 Risk free BASE'!I46</f>
        <v>-9.3406588845117433E-3</v>
      </c>
      <c r="AD46" s="44">
        <f>J46-'1.1 Risk free BASE'!J46</f>
        <v>-1.1405720780769624E-2</v>
      </c>
      <c r="AE46" s="44">
        <f>K46-'1.1 Risk free BASE'!K46</f>
        <v>-1.1173618773389071E-2</v>
      </c>
      <c r="AF46" s="23">
        <f>L46-'1.1 Risk free BASE'!L46</f>
        <v>-9.81812182172348E-3</v>
      </c>
      <c r="AG46" s="24">
        <f>M46-'1.1 Risk free BASE'!M46</f>
        <v>-5.11288136802035E-3</v>
      </c>
      <c r="AH46" s="24">
        <f>N46-'1.1 Risk free BASE'!N46</f>
        <v>-5.3724905236003373E-3</v>
      </c>
      <c r="AI46" s="24">
        <f>O46-'1.1 Risk free BASE'!O46</f>
        <v>-5.7341423698376026E-3</v>
      </c>
      <c r="AJ46" s="24">
        <f>P46-'1.1 Risk free BASE'!P46</f>
        <v>-6.228826897732187E-3</v>
      </c>
      <c r="AK46" s="24">
        <f>Q46-'1.1 Risk free BASE'!Q46</f>
        <v>-1.2904532996669049E-2</v>
      </c>
      <c r="AL46" s="24">
        <f>R46-'1.1 Risk free BASE'!R46</f>
        <v>-4.5354540060427162E-3</v>
      </c>
      <c r="AM46" s="24">
        <f>S46-'1.1 Risk free BASE'!S46</f>
        <v>-5.4925640830647549E-3</v>
      </c>
      <c r="AN46" s="24">
        <f>T46-'1.1 Risk free BASE'!T46</f>
        <v>-4.7064764285056349E-3</v>
      </c>
      <c r="AO46" s="24">
        <f>U46-'1.1 Risk free BASE'!U46</f>
        <v>-4.653798745888782E-3</v>
      </c>
      <c r="AP46" s="4"/>
    </row>
    <row r="47" spans="2:42">
      <c r="B47" s="13"/>
      <c r="C47" s="19">
        <v>40</v>
      </c>
      <c r="D47" s="22">
        <v>2.4119362253349763E-2</v>
      </c>
      <c r="E47" s="22">
        <v>2.8225826471727444E-2</v>
      </c>
      <c r="F47" s="22">
        <v>2.2931054484515823E-2</v>
      </c>
      <c r="G47" s="22">
        <v>2.6077287691419482E-2</v>
      </c>
      <c r="H47" s="22">
        <v>2.2992972373907739E-2</v>
      </c>
      <c r="I47" s="22">
        <v>1.8157358243727106E-2</v>
      </c>
      <c r="J47" s="43">
        <v>2.1751011579615565E-2</v>
      </c>
      <c r="K47" s="43">
        <v>2.0499527693913722E-2</v>
      </c>
      <c r="L47" s="27">
        <v>1.870432977173242E-2</v>
      </c>
      <c r="M47" s="28">
        <f t="shared" si="5"/>
        <v>3.3209363229993016E-2</v>
      </c>
      <c r="N47" s="22">
        <f t="shared" si="5"/>
        <v>3.3257952747172359E-2</v>
      </c>
      <c r="O47" s="22">
        <f t="shared" si="5"/>
        <v>4.0273238149953094E-2</v>
      </c>
      <c r="P47" s="22">
        <f t="shared" si="5"/>
        <v>4.3814754709889714E-2</v>
      </c>
      <c r="Q47" s="22">
        <f t="shared" si="5"/>
        <v>1.688981119719335E-2</v>
      </c>
      <c r="R47" s="22">
        <f t="shared" si="5"/>
        <v>3.3119454244164626E-2</v>
      </c>
      <c r="S47" s="22">
        <f t="shared" si="5"/>
        <v>3.8502201045186091E-2</v>
      </c>
      <c r="T47" s="22">
        <f t="shared" si="5"/>
        <v>3.3138129738400801E-2</v>
      </c>
      <c r="U47" s="22">
        <f t="shared" si="5"/>
        <v>3.3127381552378043E-2</v>
      </c>
      <c r="W47" s="19">
        <v>40</v>
      </c>
      <c r="X47" s="24">
        <f>D47-'1.1 Risk free BASE'!D47</f>
        <v>-1.3736972525378199E-2</v>
      </c>
      <c r="Y47" s="24">
        <f>E47-'1.1 Risk free BASE'!E47</f>
        <v>-1.6787047923523035E-2</v>
      </c>
      <c r="Z47" s="24">
        <f>F47-'1.1 Risk free BASE'!F47</f>
        <v>-1.1896317878402174E-2</v>
      </c>
      <c r="AA47" s="24">
        <f>G47-'1.1 Risk free BASE'!G47</f>
        <v>-1.375894903851016E-2</v>
      </c>
      <c r="AB47" s="24">
        <f>H47-'1.1 Risk free BASE'!H47</f>
        <v>-1.6707048200072849E-2</v>
      </c>
      <c r="AC47" s="24">
        <f>I47-'1.1 Risk free BASE'!I47</f>
        <v>-9.2178458012999176E-3</v>
      </c>
      <c r="AD47" s="44">
        <f>J47-'1.1 Risk free BASE'!J47</f>
        <v>-1.1253943108673115E-2</v>
      </c>
      <c r="AE47" s="44">
        <f>K47-'1.1 Risk free BASE'!K47</f>
        <v>-1.1008400200109847E-2</v>
      </c>
      <c r="AF47" s="23">
        <f>L47-'1.1 Risk free BASE'!L47</f>
        <v>-9.6857446447213835E-3</v>
      </c>
      <c r="AG47" s="24">
        <f>M47-'1.1 Risk free BASE'!M47</f>
        <v>-4.8586102856003066E-3</v>
      </c>
      <c r="AH47" s="24">
        <f>N47-'1.1 Risk free BASE'!N47</f>
        <v>-5.0778727278208979E-3</v>
      </c>
      <c r="AI47" s="24">
        <f>O47-'1.1 Risk free BASE'!O47</f>
        <v>-5.4840740836901158E-3</v>
      </c>
      <c r="AJ47" s="24">
        <f>P47-'1.1 Risk free BASE'!P47</f>
        <v>-5.9569593972157442E-3</v>
      </c>
      <c r="AK47" s="24">
        <f>Q47-'1.1 Risk free BASE'!Q47</f>
        <v>-1.229493969190365E-2</v>
      </c>
      <c r="AL47" s="24">
        <f>R47-'1.1 Risk free BASE'!R47</f>
        <v>-4.3671848144377634E-3</v>
      </c>
      <c r="AM47" s="24">
        <f>S47-'1.1 Risk free BASE'!S47</f>
        <v>-5.252282921485607E-3</v>
      </c>
      <c r="AN47" s="24">
        <f>T47-'1.1 Risk free BASE'!T47</f>
        <v>-4.5039031771778593E-3</v>
      </c>
      <c r="AO47" s="24">
        <f>U47-'1.1 Risk free BASE'!U47</f>
        <v>-4.4612452592758256E-3</v>
      </c>
      <c r="AP47" s="4"/>
    </row>
    <row r="48" spans="2:42">
      <c r="B48" s="13"/>
      <c r="C48" s="19">
        <v>41</v>
      </c>
      <c r="D48" s="22">
        <v>2.4344903405241203E-2</v>
      </c>
      <c r="E48" s="22">
        <v>2.8352794710093443E-2</v>
      </c>
      <c r="F48" s="22">
        <v>2.3356108606712223E-2</v>
      </c>
      <c r="G48" s="22">
        <v>2.6512173161934216E-2</v>
      </c>
      <c r="H48" s="22">
        <v>2.2820938563312909E-2</v>
      </c>
      <c r="I48" s="22">
        <v>1.85249788676356E-2</v>
      </c>
      <c r="J48" s="43">
        <v>2.2161713571315467E-2</v>
      </c>
      <c r="K48" s="43">
        <v>2.0811124136469905E-2</v>
      </c>
      <c r="L48" s="27">
        <v>1.9058943253268623E-2</v>
      </c>
      <c r="M48" s="28">
        <f t="shared" si="5"/>
        <v>3.3407396377163501E-2</v>
      </c>
      <c r="N48" s="22">
        <f t="shared" si="5"/>
        <v>3.3444401193076789E-2</v>
      </c>
      <c r="O48" s="22">
        <f t="shared" si="5"/>
        <v>4.05038880759927E-2</v>
      </c>
      <c r="P48" s="22">
        <f t="shared" si="5"/>
        <v>4.4059569556191169E-2</v>
      </c>
      <c r="Q48" s="22">
        <f t="shared" si="5"/>
        <v>1.5963257316720325E-2</v>
      </c>
      <c r="R48" s="22">
        <f t="shared" si="5"/>
        <v>3.3339159014504016E-2</v>
      </c>
      <c r="S48" s="22">
        <f t="shared" si="5"/>
        <v>3.8725873309020331E-2</v>
      </c>
      <c r="T48" s="22">
        <f t="shared" si="5"/>
        <v>3.3353308837587692E-2</v>
      </c>
      <c r="U48" s="22">
        <f t="shared" si="5"/>
        <v>3.3345164394169791E-2</v>
      </c>
      <c r="W48" s="19">
        <v>41</v>
      </c>
      <c r="X48" s="24">
        <f>D48-'1.1 Risk free BASE'!D48</f>
        <v>-1.3516447658731279E-2</v>
      </c>
      <c r="Y48" s="24">
        <f>E48-'1.1 Risk free BASE'!E48</f>
        <v>-1.6495431059293297E-2</v>
      </c>
      <c r="Z48" s="24">
        <f>F48-'1.1 Risk free BASE'!F48</f>
        <v>-1.1737317141056636E-2</v>
      </c>
      <c r="AA48" s="24">
        <f>G48-'1.1 Risk free BASE'!G48</f>
        <v>-1.35660396264905E-2</v>
      </c>
      <c r="AB48" s="24">
        <f>H48-'1.1 Risk free BASE'!H48</f>
        <v>-1.6582045781119659E-2</v>
      </c>
      <c r="AC48" s="24">
        <f>I48-'1.1 Risk free BASE'!I48</f>
        <v>-9.0978204336062962E-3</v>
      </c>
      <c r="AD48" s="44">
        <f>J48-'1.1 Risk free BASE'!J48</f>
        <v>-1.1104949642201545E-2</v>
      </c>
      <c r="AE48" s="44">
        <f>K48-'1.1 Risk free BASE'!K48</f>
        <v>-1.0847361675440981E-2</v>
      </c>
      <c r="AF48" s="23">
        <f>L48-'1.1 Risk free BASE'!L48</f>
        <v>-9.5561485920725442E-3</v>
      </c>
      <c r="AG48" s="24">
        <f>M48-'1.1 Risk free BASE'!M48</f>
        <v>-4.654625978967708E-3</v>
      </c>
      <c r="AH48" s="24">
        <f>N48-'1.1 Risk free BASE'!N48</f>
        <v>-4.8391080421255062E-3</v>
      </c>
      <c r="AI48" s="24">
        <f>O48-'1.1 Risk free BASE'!O48</f>
        <v>-5.2879507450849239E-3</v>
      </c>
      <c r="AJ48" s="24">
        <f>P48-'1.1 Risk free BASE'!P48</f>
        <v>-5.7439991609240515E-3</v>
      </c>
      <c r="AK48" s="24">
        <f>Q48-'1.1 Risk free BASE'!Q48</f>
        <v>-1.1627606544506675E-2</v>
      </c>
      <c r="AL48" s="24">
        <f>R48-'1.1 Risk free BASE'!R48</f>
        <v>-4.2365335273286675E-3</v>
      </c>
      <c r="AM48" s="24">
        <f>S48-'1.1 Risk free BASE'!S48</f>
        <v>-5.0636788880498163E-3</v>
      </c>
      <c r="AN48" s="24">
        <f>T48-'1.1 Risk free BASE'!T48</f>
        <v>-4.3455476675742233E-3</v>
      </c>
      <c r="AO48" s="24">
        <f>U48-'1.1 Risk free BASE'!U48</f>
        <v>-4.311112431143016E-3</v>
      </c>
      <c r="AP48" s="4"/>
    </row>
    <row r="49" spans="2:42">
      <c r="B49" s="13"/>
      <c r="C49" s="19">
        <v>42</v>
      </c>
      <c r="D49" s="22">
        <v>2.4563488317511428E-2</v>
      </c>
      <c r="E49" s="22">
        <v>2.8477272605227144E-2</v>
      </c>
      <c r="F49" s="22">
        <v>2.3765380184763707E-2</v>
      </c>
      <c r="G49" s="22">
        <v>2.6931066553204319E-2</v>
      </c>
      <c r="H49" s="22">
        <v>2.2641148212773077E-2</v>
      </c>
      <c r="I49" s="22">
        <v>1.8879323199486375E-2</v>
      </c>
      <c r="J49" s="43">
        <v>2.2557183111162837E-2</v>
      </c>
      <c r="K49" s="43">
        <v>2.1112004851208788E-2</v>
      </c>
      <c r="L49" s="27">
        <v>1.9400858830291634E-2</v>
      </c>
      <c r="M49" s="28">
        <f t="shared" si="5"/>
        <v>3.3565744555733579E-2</v>
      </c>
      <c r="N49" s="22">
        <f t="shared" si="5"/>
        <v>3.3593860419927513E-2</v>
      </c>
      <c r="O49" s="22">
        <f t="shared" si="5"/>
        <v>4.0687198043543926E-2</v>
      </c>
      <c r="P49" s="22">
        <f t="shared" si="5"/>
        <v>4.4253678665193474E-2</v>
      </c>
      <c r="Q49" s="22">
        <f t="shared" si="5"/>
        <v>1.5296890662131135E-2</v>
      </c>
      <c r="R49" s="22">
        <f t="shared" si="5"/>
        <v>3.3514075653204412E-2</v>
      </c>
      <c r="S49" s="22">
        <f t="shared" si="5"/>
        <v>3.8903853958904167E-2</v>
      </c>
      <c r="T49" s="22">
        <f t="shared" si="5"/>
        <v>3.3524771676632925E-2</v>
      </c>
      <c r="U49" s="22">
        <f t="shared" si="5"/>
        <v>3.3518614580750672E-2</v>
      </c>
      <c r="W49" s="19">
        <v>42</v>
      </c>
      <c r="X49" s="24">
        <f>D49-'1.1 Risk free BASE'!D49</f>
        <v>-1.330251091176482E-2</v>
      </c>
      <c r="Y49" s="24">
        <f>E49-'1.1 Risk free BASE'!E49</f>
        <v>-1.6213110734787373E-2</v>
      </c>
      <c r="Z49" s="24">
        <f>F49-'1.1 Risk free BASE'!F49</f>
        <v>-1.1582191270393505E-2</v>
      </c>
      <c r="AA49" s="24">
        <f>G49-'1.1 Risk free BASE'!G49</f>
        <v>-1.3378298571546487E-2</v>
      </c>
      <c r="AB49" s="24">
        <f>H49-'1.1 Risk free BASE'!H49</f>
        <v>-1.6451407340662971E-2</v>
      </c>
      <c r="AC49" s="24">
        <f>I49-'1.1 Risk free BASE'!I49</f>
        <v>-8.9810720295890878E-3</v>
      </c>
      <c r="AD49" s="44">
        <f>J49-'1.1 Risk free BASE'!J49</f>
        <v>-1.0959496479005182E-2</v>
      </c>
      <c r="AE49" s="44">
        <f>K49-'1.1 Risk free BASE'!K49</f>
        <v>-1.0691021291712843E-2</v>
      </c>
      <c r="AF49" s="23">
        <f>L49-'1.1 Risk free BASE'!L49</f>
        <v>-9.4299150829666445E-3</v>
      </c>
      <c r="AG49" s="24">
        <f>M49-'1.1 Risk free BASE'!M49</f>
        <v>-4.4908473757419021E-3</v>
      </c>
      <c r="AH49" s="24">
        <f>N49-'1.1 Risk free BASE'!N49</f>
        <v>-4.6454724257782853E-3</v>
      </c>
      <c r="AI49" s="24">
        <f>O49-'1.1 Risk free BASE'!O49</f>
        <v>-5.1342502976750026E-3</v>
      </c>
      <c r="AJ49" s="24">
        <f>P49-'1.1 Risk free BASE'!P49</f>
        <v>-5.5772953136152825E-3</v>
      </c>
      <c r="AK49" s="24">
        <f>Q49-'1.1 Risk free BASE'!Q49</f>
        <v>-1.1147593287871072E-2</v>
      </c>
      <c r="AL49" s="24">
        <f>R49-'1.1 Risk free BASE'!R49</f>
        <v>-4.1351972618730581E-3</v>
      </c>
      <c r="AM49" s="24">
        <f>S49-'1.1 Risk free BASE'!S49</f>
        <v>-4.9157523113674273E-3</v>
      </c>
      <c r="AN49" s="24">
        <f>T49-'1.1 Risk free BASE'!T49</f>
        <v>-4.2218765905366329E-3</v>
      </c>
      <c r="AO49" s="24">
        <f>U49-'1.1 Risk free BASE'!U49</f>
        <v>-4.1941716235642801E-3</v>
      </c>
      <c r="AP49" s="4"/>
    </row>
    <row r="50" spans="2:42">
      <c r="B50" s="13"/>
      <c r="C50" s="19">
        <v>43</v>
      </c>
      <c r="D50" s="22">
        <v>2.4774870062970633E-2</v>
      </c>
      <c r="E50" s="22">
        <v>2.8598748194392565E-2</v>
      </c>
      <c r="F50" s="22">
        <v>2.4159103373491808E-2</v>
      </c>
      <c r="G50" s="22">
        <v>2.733415784195059E-2</v>
      </c>
      <c r="H50" s="22">
        <v>2.2460986556558815E-2</v>
      </c>
      <c r="I50" s="22">
        <v>1.9220495746569366E-2</v>
      </c>
      <c r="J50" s="43">
        <v>2.2937644924821754E-2</v>
      </c>
      <c r="K50" s="43">
        <v>2.1402114557806273E-2</v>
      </c>
      <c r="L50" s="27">
        <v>1.9730148681339044E-2</v>
      </c>
      <c r="M50" s="28">
        <f t="shared" si="5"/>
        <v>3.3692395377133533E-2</v>
      </c>
      <c r="N50" s="22">
        <f t="shared" si="5"/>
        <v>3.371369988180839E-2</v>
      </c>
      <c r="O50" s="22">
        <f t="shared" si="5"/>
        <v>4.0832930457325833E-2</v>
      </c>
      <c r="P50" s="22">
        <f t="shared" si="5"/>
        <v>4.4407635452891059E-2</v>
      </c>
      <c r="Q50" s="22">
        <f t="shared" si="5"/>
        <v>1.4922788970336942E-2</v>
      </c>
      <c r="R50" s="22">
        <f t="shared" si="5"/>
        <v>3.3653376834640314E-2</v>
      </c>
      <c r="S50" s="22">
        <f t="shared" si="5"/>
        <v>3.9045520427510416E-2</v>
      </c>
      <c r="T50" s="22">
        <f t="shared" si="5"/>
        <v>3.3661440487937622E-2</v>
      </c>
      <c r="U50" s="22">
        <f t="shared" si="5"/>
        <v>3.3656798286756384E-2</v>
      </c>
      <c r="W50" s="19">
        <v>43</v>
      </c>
      <c r="X50" s="24">
        <f>D50-'1.1 Risk free BASE'!D50</f>
        <v>-1.3095445940326522E-2</v>
      </c>
      <c r="Y50" s="24">
        <f>E50-'1.1 Risk free BASE'!E50</f>
        <v>-1.5940283708405945E-2</v>
      </c>
      <c r="Z50" s="24">
        <f>F50-'1.1 Risk free BASE'!F50</f>
        <v>-1.1431435947192536E-2</v>
      </c>
      <c r="AA50" s="24">
        <f>G50-'1.1 Risk free BASE'!G50</f>
        <v>-1.3196199665256536E-2</v>
      </c>
      <c r="AB50" s="24">
        <f>H50-'1.1 Risk free BASE'!H50</f>
        <v>-1.6320499103779085E-2</v>
      </c>
      <c r="AC50" s="24">
        <f>I50-'1.1 Risk free BASE'!I50</f>
        <v>-8.8678965642825514E-3</v>
      </c>
      <c r="AD50" s="44">
        <f>J50-'1.1 Risk free BASE'!J50</f>
        <v>-1.0818071959290521E-2</v>
      </c>
      <c r="AE50" s="44">
        <f>K50-'1.1 Risk free BASE'!K50</f>
        <v>-1.0539677580396312E-2</v>
      </c>
      <c r="AF50" s="23">
        <f>L50-'1.1 Risk free BASE'!L50</f>
        <v>-9.3074063535032447E-3</v>
      </c>
      <c r="AG50" s="24">
        <f>M50-'1.1 Risk free BASE'!M50</f>
        <v>-4.3592413490280979E-3</v>
      </c>
      <c r="AH50" s="24">
        <f>N50-'1.1 Risk free BASE'!N50</f>
        <v>-4.4883328778004827E-3</v>
      </c>
      <c r="AI50" s="24">
        <f>O50-'1.1 Risk free BASE'!O50</f>
        <v>-5.0139119312189173E-3</v>
      </c>
      <c r="AJ50" s="24">
        <f>P50-'1.1 Risk free BASE'!P50</f>
        <v>-5.4469170548339108E-3</v>
      </c>
      <c r="AK50" s="24">
        <f>Q50-'1.1 Risk free BASE'!Q50</f>
        <v>-1.0877509154184617E-2</v>
      </c>
      <c r="AL50" s="24">
        <f>R50-'1.1 Risk free BASE'!R50</f>
        <v>-4.0566996823649948E-3</v>
      </c>
      <c r="AM50" s="24">
        <f>S50-'1.1 Risk free BASE'!S50</f>
        <v>-4.7998440747194504E-3</v>
      </c>
      <c r="AN50" s="24">
        <f>T50-'1.1 Risk free BASE'!T50</f>
        <v>-4.1254066861666772E-3</v>
      </c>
      <c r="AO50" s="24">
        <f>U50-'1.1 Risk free BASE'!U50</f>
        <v>-4.1031960247694954E-3</v>
      </c>
      <c r="AP50" s="4"/>
    </row>
    <row r="51" spans="2:42">
      <c r="B51" s="13"/>
      <c r="C51" s="19">
        <v>44</v>
      </c>
      <c r="D51" s="22">
        <v>2.4978967450560274E-2</v>
      </c>
      <c r="E51" s="22">
        <v>2.8716889201925833E-2</v>
      </c>
      <c r="F51" s="22">
        <v>2.4537663721848624E-2</v>
      </c>
      <c r="G51" s="22">
        <v>2.772180584695505E-2</v>
      </c>
      <c r="H51" s="22">
        <v>2.2285909575246121E-2</v>
      </c>
      <c r="I51" s="22">
        <v>1.9548754389558054E-2</v>
      </c>
      <c r="J51" s="43">
        <v>2.3303469486777306E-2</v>
      </c>
      <c r="K51" s="43">
        <v>2.1681561907172631E-2</v>
      </c>
      <c r="L51" s="27">
        <v>2.0047039546721601E-2</v>
      </c>
      <c r="M51" s="28">
        <f t="shared" si="5"/>
        <v>3.379371620514382E-2</v>
      </c>
      <c r="N51" s="22">
        <f t="shared" si="5"/>
        <v>3.3809809686981218E-2</v>
      </c>
      <c r="O51" s="22">
        <f t="shared" si="5"/>
        <v>4.0948817638685853E-2</v>
      </c>
      <c r="P51" s="22">
        <f t="shared" si="5"/>
        <v>4.4529777888929534E-2</v>
      </c>
      <c r="Q51" s="22">
        <f t="shared" si="5"/>
        <v>1.4785891269025742E-2</v>
      </c>
      <c r="R51" s="22">
        <f t="shared" si="5"/>
        <v>3.3764341224173045E-2</v>
      </c>
      <c r="S51" s="22">
        <f t="shared" si="5"/>
        <v>3.915830967662548E-2</v>
      </c>
      <c r="T51" s="22">
        <f t="shared" si="5"/>
        <v>3.3770401725427002E-2</v>
      </c>
      <c r="U51" s="22">
        <f t="shared" si="5"/>
        <v>3.3766912460736265E-2</v>
      </c>
      <c r="W51" s="19">
        <v>44</v>
      </c>
      <c r="X51" s="24">
        <f>D51-'1.1 Risk free BASE'!D51</f>
        <v>-1.2895366381752371E-2</v>
      </c>
      <c r="Y51" s="24">
        <f>E51-'1.1 Risk free BASE'!E51</f>
        <v>-1.5676971321663791E-2</v>
      </c>
      <c r="Z51" s="24">
        <f>F51-'1.1 Risk free BASE'!F51</f>
        <v>-1.128534290347738E-2</v>
      </c>
      <c r="AA51" s="24">
        <f>G51-'1.1 Risk free BASE'!G51</f>
        <v>-1.3019999788606018E-2</v>
      </c>
      <c r="AB51" s="24">
        <f>H51-'1.1 Risk free BASE'!H51</f>
        <v>-1.6193285470067043E-2</v>
      </c>
      <c r="AC51" s="24">
        <f>I51-'1.1 Risk free BASE'!I51</f>
        <v>-8.7584503644038136E-3</v>
      </c>
      <c r="AD51" s="44">
        <f>J51-'1.1 Risk free BASE'!J51</f>
        <v>-1.068096794758544E-2</v>
      </c>
      <c r="AE51" s="44">
        <f>K51-'1.1 Risk free BASE'!K51</f>
        <v>-1.039347036528504E-2</v>
      </c>
      <c r="AF51" s="23">
        <f>L51-'1.1 Risk free BASE'!L51</f>
        <v>-9.1888252454108699E-3</v>
      </c>
      <c r="AG51" s="24">
        <f>M51-'1.1 Risk free BASE'!M51</f>
        <v>-4.253398989635393E-3</v>
      </c>
      <c r="AH51" s="24">
        <f>N51-'1.1 Risk free BASE'!N51</f>
        <v>-4.3607310414286449E-3</v>
      </c>
      <c r="AI51" s="24">
        <f>O51-'1.1 Risk free BASE'!O51</f>
        <v>-4.9198044586862277E-3</v>
      </c>
      <c r="AJ51" s="24">
        <f>P51-'1.1 Risk free BASE'!P51</f>
        <v>-5.3450616082826308E-3</v>
      </c>
      <c r="AK51" s="24">
        <f>Q51-'1.1 Risk free BASE'!Q51</f>
        <v>-1.0777687110471446E-2</v>
      </c>
      <c r="AL51" s="24">
        <f>R51-'1.1 Risk free BASE'!R51</f>
        <v>-3.9959861072986769E-3</v>
      </c>
      <c r="AM51" s="24">
        <f>S51-'1.1 Risk free BASE'!S51</f>
        <v>-4.7091322630246069E-3</v>
      </c>
      <c r="AN51" s="24">
        <f>T51-'1.1 Risk free BASE'!T51</f>
        <v>-4.0502602172141078E-3</v>
      </c>
      <c r="AO51" s="24">
        <f>U51-'1.1 Risk free BASE'!U51</f>
        <v>-4.0325229402871088E-3</v>
      </c>
      <c r="AP51" s="4"/>
    </row>
    <row r="52" spans="2:42">
      <c r="B52" s="13"/>
      <c r="C52" s="19">
        <v>45</v>
      </c>
      <c r="D52" s="22">
        <v>2.5175818312063392E-2</v>
      </c>
      <c r="E52" s="22">
        <v>2.8831497012931084E-2</v>
      </c>
      <c r="F52" s="22">
        <v>2.4901546512867911E-2</v>
      </c>
      <c r="G52" s="22">
        <v>2.8094481563529117E-2</v>
      </c>
      <c r="H52" s="22">
        <v>2.2119951041050134E-2</v>
      </c>
      <c r="I52" s="22">
        <v>1.9864460679235973E-2</v>
      </c>
      <c r="J52" s="43">
        <v>2.3655123457009708E-2</v>
      </c>
      <c r="K52" s="43">
        <v>2.1950569480181592E-2</v>
      </c>
      <c r="L52" s="27">
        <v>2.0351863284648886E-2</v>
      </c>
      <c r="M52" s="28">
        <f t="shared" si="5"/>
        <v>3.3874787306480192E-2</v>
      </c>
      <c r="N52" s="22">
        <f t="shared" si="5"/>
        <v>3.3886901508077605E-2</v>
      </c>
      <c r="O52" s="22">
        <f t="shared" si="5"/>
        <v>4.1040990155738477E-2</v>
      </c>
      <c r="P52" s="22">
        <f t="shared" si="5"/>
        <v>4.4626700565272515E-2</v>
      </c>
      <c r="Q52" s="22">
        <f t="shared" si="5"/>
        <v>1.4844385972711205E-2</v>
      </c>
      <c r="R52" s="22">
        <f t="shared" si="5"/>
        <v>3.3852750170822565E-2</v>
      </c>
      <c r="S52" s="22">
        <f t="shared" si="5"/>
        <v>3.9248125533623002E-2</v>
      </c>
      <c r="T52" s="22">
        <f t="shared" si="5"/>
        <v>3.3857289148129466E-2</v>
      </c>
      <c r="U52" s="22">
        <f t="shared" si="5"/>
        <v>3.3854675720450533E-2</v>
      </c>
      <c r="W52" s="19">
        <v>45</v>
      </c>
      <c r="X52" s="24">
        <f>D52-'1.1 Risk free BASE'!D52</f>
        <v>-1.2702263124412916E-2</v>
      </c>
      <c r="Y52" s="24">
        <f>E52-'1.1 Risk free BASE'!E52</f>
        <v>-1.5423068754228941E-2</v>
      </c>
      <c r="Z52" s="24">
        <f>F52-'1.1 Risk free BASE'!F52</f>
        <v>-1.114405551319253E-2</v>
      </c>
      <c r="AA52" s="24">
        <f>G52-'1.1 Risk free BASE'!G52</f>
        <v>-1.2849799251043903E-2</v>
      </c>
      <c r="AB52" s="24">
        <f>H52-'1.1 Risk free BASE'!H52</f>
        <v>-1.6072697440604911E-2</v>
      </c>
      <c r="AC52" s="24">
        <f>I52-'1.1 Risk free BASE'!I52</f>
        <v>-8.6527897528352327E-3</v>
      </c>
      <c r="AD52" s="44">
        <f>J52-'1.1 Risk free BASE'!J52</f>
        <v>-1.0548333073085558E-2</v>
      </c>
      <c r="AE52" s="44">
        <f>K52-'1.1 Risk free BASE'!K52</f>
        <v>-1.0252425924083042E-2</v>
      </c>
      <c r="AF52" s="23">
        <f>L52-'1.1 Risk free BASE'!L52</f>
        <v>-9.0742596010950916E-3</v>
      </c>
      <c r="AG52" s="24">
        <f>M52-'1.1 Risk free BASE'!M52</f>
        <v>-4.1682021105935441E-3</v>
      </c>
      <c r="AH52" s="24">
        <f>N52-'1.1 Risk free BASE'!N52</f>
        <v>-4.2570523500669033E-3</v>
      </c>
      <c r="AI52" s="24">
        <f>O52-'1.1 Risk free BASE'!O52</f>
        <v>-4.8463124639466226E-3</v>
      </c>
      <c r="AJ52" s="24">
        <f>P52-'1.1 Risk free BASE'!P52</f>
        <v>-5.2655945051272024E-3</v>
      </c>
      <c r="AK52" s="24">
        <f>Q52-'1.1 Risk free BASE'!Q52</f>
        <v>-1.0818180875274086E-2</v>
      </c>
      <c r="AL52" s="24">
        <f>R52-'1.1 Risk free BASE'!R52</f>
        <v>-3.9491103531230642E-3</v>
      </c>
      <c r="AM52" s="24">
        <f>S52-'1.1 Risk free BASE'!S52</f>
        <v>-4.6382397695623467E-3</v>
      </c>
      <c r="AN52" s="24">
        <f>T52-'1.1 Risk free BASE'!T52</f>
        <v>-3.9918190200036729E-3</v>
      </c>
      <c r="AO52" s="24">
        <f>U52-'1.1 Risk free BASE'!U52</f>
        <v>-3.9777139368446512E-3</v>
      </c>
      <c r="AP52" s="4"/>
    </row>
    <row r="53" spans="2:42">
      <c r="B53" s="13"/>
      <c r="C53" s="19">
        <v>46</v>
      </c>
      <c r="D53" s="22">
        <v>2.536554454593376E-2</v>
      </c>
      <c r="E53" s="22">
        <v>2.8942471817457571E-2</v>
      </c>
      <c r="F53" s="22">
        <v>2.5251298977529535E-2</v>
      </c>
      <c r="G53" s="22">
        <v>2.8452726729409239E-2</v>
      </c>
      <c r="H53" s="22">
        <v>2.196613287233018E-2</v>
      </c>
      <c r="I53" s="22">
        <v>2.0168043262231317E-2</v>
      </c>
      <c r="J53" s="43">
        <v>2.3993133383439114E-2</v>
      </c>
      <c r="K53" s="43">
        <v>2.2209436757619994E-2</v>
      </c>
      <c r="L53" s="27">
        <v>2.0645020433914585E-2</v>
      </c>
      <c r="M53" s="28">
        <f t="shared" si="5"/>
        <v>3.3939664898754662E-2</v>
      </c>
      <c r="N53" s="22">
        <f t="shared" si="5"/>
        <v>3.3948746889898462E-2</v>
      </c>
      <c r="O53" s="22">
        <f t="shared" si="5"/>
        <v>4.111431253271336E-2</v>
      </c>
      <c r="P53" s="22">
        <f t="shared" si="5"/>
        <v>4.4703623614948951E-2</v>
      </c>
      <c r="Q53" s="22">
        <f t="shared" si="5"/>
        <v>1.5068220661787812E-2</v>
      </c>
      <c r="R53" s="22">
        <f t="shared" si="5"/>
        <v>3.392319928503329E-2</v>
      </c>
      <c r="S53" s="22">
        <f t="shared" si="5"/>
        <v>3.9319658421439474E-2</v>
      </c>
      <c r="T53" s="22">
        <f t="shared" si="5"/>
        <v>3.3926585027788558E-2</v>
      </c>
      <c r="U53" s="22">
        <f t="shared" si="5"/>
        <v>3.3924635514382073E-2</v>
      </c>
      <c r="W53" s="19">
        <v>46</v>
      </c>
      <c r="X53" s="24">
        <f>D53-'1.1 Risk free BASE'!D53</f>
        <v>-1.2516039740753104E-2</v>
      </c>
      <c r="Y53" s="24">
        <f>E53-'1.1 Risk free BASE'!E53</f>
        <v>-1.5178382129068524E-2</v>
      </c>
      <c r="Z53" s="24">
        <f>F53-'1.1 Risk free BASE'!F53</f>
        <v>-1.1007610262830481E-2</v>
      </c>
      <c r="AA53" s="24">
        <f>G53-'1.1 Risk free BASE'!G53</f>
        <v>-1.2685586647437797E-2</v>
      </c>
      <c r="AB53" s="24">
        <f>H53-'1.1 Risk free BASE'!H53</f>
        <v>-1.5960930787860761E-2</v>
      </c>
      <c r="AC53" s="24">
        <f>I53-'1.1 Risk free BASE'!I53</f>
        <v>-8.5509003435904063E-3</v>
      </c>
      <c r="AD53" s="44">
        <f>J53-'1.1 Risk free BASE'!J53</f>
        <v>-1.0420212499400838E-2</v>
      </c>
      <c r="AE53" s="44">
        <f>K53-'1.1 Risk free BASE'!K53</f>
        <v>-1.0116490479101126E-2</v>
      </c>
      <c r="AF53" s="23">
        <f>L53-'1.1 Risk free BASE'!L53</f>
        <v>-8.9637152192083569E-3</v>
      </c>
      <c r="AG53" s="24">
        <f>M53-'1.1 Risk free BASE'!M53</f>
        <v>-4.0995598839439484E-3</v>
      </c>
      <c r="AH53" s="24">
        <f>N53-'1.1 Risk free BASE'!N53</f>
        <v>-4.172762297063537E-3</v>
      </c>
      <c r="AI53" s="24">
        <f>O53-'1.1 Risk free BASE'!O53</f>
        <v>-4.7890129592353947E-3</v>
      </c>
      <c r="AJ53" s="24">
        <f>P53-'1.1 Risk free BASE'!P53</f>
        <v>-5.2036912523301115E-3</v>
      </c>
      <c r="AK53" s="24">
        <f>Q53-'1.1 Risk free BASE'!Q53</f>
        <v>-1.0977581312972662E-2</v>
      </c>
      <c r="AL53" s="24">
        <f>R53-'1.1 Risk free BASE'!R53</f>
        <v>-3.9129916711313495E-3</v>
      </c>
      <c r="AM53" s="24">
        <f>S53-'1.1 Risk free BASE'!S53</f>
        <v>-4.5829273214958999E-3</v>
      </c>
      <c r="AN53" s="24">
        <f>T53-'1.1 Risk free BASE'!T53</f>
        <v>-3.946454357916851E-3</v>
      </c>
      <c r="AO53" s="24">
        <f>U53-'1.1 Risk free BASE'!U53</f>
        <v>-3.935290053216578E-3</v>
      </c>
      <c r="AP53" s="4"/>
    </row>
    <row r="54" spans="2:42">
      <c r="B54" s="13"/>
      <c r="C54" s="19">
        <v>47</v>
      </c>
      <c r="D54" s="22">
        <v>2.5548326008158595E-2</v>
      </c>
      <c r="E54" s="22">
        <v>2.9049786214683015E-2</v>
      </c>
      <c r="F54" s="22">
        <v>2.558750281977229E-2</v>
      </c>
      <c r="G54" s="22">
        <v>2.8797123692256843E-2</v>
      </c>
      <c r="H54" s="22">
        <v>2.182679645019614E-2</v>
      </c>
      <c r="I54" s="22">
        <v>2.0459971096401963E-2</v>
      </c>
      <c r="J54" s="43">
        <v>2.4318059275574733E-2</v>
      </c>
      <c r="K54" s="43">
        <v>2.2458512790650031E-2</v>
      </c>
      <c r="L54" s="27">
        <v>2.092695348247342E-2</v>
      </c>
      <c r="M54" s="28">
        <f t="shared" si="5"/>
        <v>3.3991589412330603E-2</v>
      </c>
      <c r="N54" s="22">
        <f t="shared" si="5"/>
        <v>3.3998366467726138E-2</v>
      </c>
      <c r="O54" s="22">
        <f t="shared" si="5"/>
        <v>4.1172647175628407E-2</v>
      </c>
      <c r="P54" s="22">
        <f t="shared" si="5"/>
        <v>4.4764681949005292E-2</v>
      </c>
      <c r="Q54" s="22">
        <f t="shared" si="5"/>
        <v>1.5437815221047702E-2</v>
      </c>
      <c r="R54" s="22">
        <f t="shared" si="5"/>
        <v>3.3979343890340408E-2</v>
      </c>
      <c r="S54" s="22">
        <f t="shared" si="5"/>
        <v>3.9376637077153553E-2</v>
      </c>
      <c r="T54" s="22">
        <f t="shared" si="5"/>
        <v>3.3981857671012694E-2</v>
      </c>
      <c r="U54" s="22">
        <f t="shared" si="5"/>
        <v>3.3980410197536282E-2</v>
      </c>
      <c r="W54" s="19">
        <v>47</v>
      </c>
      <c r="X54" s="24">
        <f>D54-'1.1 Risk free BASE'!D54</f>
        <v>-1.2336539006312375E-2</v>
      </c>
      <c r="Y54" s="24">
        <f>E54-'1.1 Risk free BASE'!E54</f>
        <v>-1.4942656407098021E-2</v>
      </c>
      <c r="Z54" s="24">
        <f>F54-'1.1 Risk free BASE'!F54</f>
        <v>-1.0875967663777963E-2</v>
      </c>
      <c r="AA54" s="24">
        <f>G54-'1.1 Risk free BASE'!G54</f>
        <v>-1.2527272168419756E-2</v>
      </c>
      <c r="AB54" s="24">
        <f>H54-'1.1 Risk free BASE'!H54</f>
        <v>-1.5859686795445915E-2</v>
      </c>
      <c r="AC54" s="24">
        <f>I54-'1.1 Risk free BASE'!I54</f>
        <v>-8.4527186562362022E-3</v>
      </c>
      <c r="AD54" s="44">
        <f>J54-'1.1 Risk free BASE'!J54</f>
        <v>-1.0296577609788304E-2</v>
      </c>
      <c r="AE54" s="44">
        <f>K54-'1.1 Risk free BASE'!K54</f>
        <v>-9.985554987583134E-3</v>
      </c>
      <c r="AF54" s="23">
        <f>L54-'1.1 Risk free BASE'!L54</f>
        <v>-8.8571402881056915E-3</v>
      </c>
      <c r="AG54" s="24">
        <f>M54-'1.1 Risk free BASE'!M54</f>
        <v>-4.0442002910714425E-3</v>
      </c>
      <c r="AH54" s="24">
        <f>N54-'1.1 Risk free BASE'!N54</f>
        <v>-4.1041956534533242E-3</v>
      </c>
      <c r="AI54" s="24">
        <f>O54-'1.1 Risk free BASE'!O54</f>
        <v>-4.7444220296153361E-3</v>
      </c>
      <c r="AJ54" s="24">
        <f>P54-'1.1 Risk free BASE'!P54</f>
        <v>-5.1555571745969253E-3</v>
      </c>
      <c r="AK54" s="24">
        <f>Q54-'1.1 Risk free BASE'!Q54</f>
        <v>-1.1242040755668148E-2</v>
      </c>
      <c r="AL54" s="24">
        <f>R54-'1.1 Risk free BASE'!R54</f>
        <v>-3.8852255679644454E-3</v>
      </c>
      <c r="AM54" s="24">
        <f>S54-'1.1 Risk free BASE'!S54</f>
        <v>-4.5398526558382279E-3</v>
      </c>
      <c r="AN54" s="24">
        <f>T54-'1.1 Risk free BASE'!T54</f>
        <v>-3.9113154048695531E-3</v>
      </c>
      <c r="AO54" s="24">
        <f>U54-'1.1 Risk free BASE'!U54</f>
        <v>-3.9025249406423601E-3</v>
      </c>
      <c r="AP54" s="4"/>
    </row>
    <row r="55" spans="2:42">
      <c r="B55" s="13"/>
      <c r="C55" s="19">
        <v>48</v>
      </c>
      <c r="D55" s="22">
        <v>2.5724381070953317E-2</v>
      </c>
      <c r="E55" s="22">
        <v>2.9153465238058285E-2</v>
      </c>
      <c r="F55" s="22">
        <v>2.5910754409640413E-2</v>
      </c>
      <c r="G55" s="22">
        <v>2.9128273669823512E-2</v>
      </c>
      <c r="H55" s="22">
        <v>2.1703872854401896E-2</v>
      </c>
      <c r="I55" s="22">
        <v>2.0740733972250069E-2</v>
      </c>
      <c r="J55" s="43">
        <v>2.4630475527875451E-2</v>
      </c>
      <c r="K55" s="43">
        <v>2.2698176134627435E-2</v>
      </c>
      <c r="L55" s="27">
        <v>2.1198127385641419E-2</v>
      </c>
      <c r="M55" s="28">
        <f t="shared" si="5"/>
        <v>3.4033150740273799E-2</v>
      </c>
      <c r="N55" s="22">
        <f t="shared" si="5"/>
        <v>3.4038180523295436E-2</v>
      </c>
      <c r="O55" s="22">
        <f t="shared" si="5"/>
        <v>4.1219062377741533E-2</v>
      </c>
      <c r="P55" s="22">
        <f t="shared" si="5"/>
        <v>4.4813152609474383E-2</v>
      </c>
      <c r="Q55" s="22">
        <f t="shared" si="5"/>
        <v>1.5943113366947426E-2</v>
      </c>
      <c r="R55" s="22">
        <f t="shared" si="5"/>
        <v>3.4024092846272502E-2</v>
      </c>
      <c r="S55" s="22">
        <f t="shared" si="5"/>
        <v>3.9422027205778587E-2</v>
      </c>
      <c r="T55" s="22">
        <f t="shared" si="5"/>
        <v>3.4025949162573843E-2</v>
      </c>
      <c r="U55" s="22">
        <f t="shared" si="5"/>
        <v>3.4024880266990687E-2</v>
      </c>
      <c r="W55" s="19">
        <v>48</v>
      </c>
      <c r="X55" s="24">
        <f>D55-'1.1 Risk free BASE'!D55</f>
        <v>-1.2163562694209817E-2</v>
      </c>
      <c r="Y55" s="24">
        <f>E55-'1.1 Risk free BASE'!E55</f>
        <v>-1.4715596289121891E-2</v>
      </c>
      <c r="Z55" s="24">
        <f>F55-'1.1 Risk free BASE'!F55</f>
        <v>-1.0749035253982742E-2</v>
      </c>
      <c r="AA55" s="24">
        <f>G55-'1.1 Risk free BASE'!G55</f>
        <v>-1.2374712282265721E-2</v>
      </c>
      <c r="AB55" s="24">
        <f>H55-'1.1 Risk free BASE'!H55</f>
        <v>-1.5770368615678709E-2</v>
      </c>
      <c r="AC55" s="24">
        <f>I55-'1.1 Risk free BASE'!I55</f>
        <v>-8.3581480207586267E-3</v>
      </c>
      <c r="AD55" s="44">
        <f>J55-'1.1 Risk free BASE'!J55</f>
        <v>-1.0177348127935248E-2</v>
      </c>
      <c r="AE55" s="44">
        <f>K55-'1.1 Risk free BASE'!K55</f>
        <v>-9.859473436018007E-3</v>
      </c>
      <c r="AF55" s="23">
        <f>L55-'1.1 Risk free BASE'!L55</f>
        <v>-8.7544434593673781E-3</v>
      </c>
      <c r="AG55" s="24">
        <f>M55-'1.1 Risk free BASE'!M55</f>
        <v>-3.999504609586424E-3</v>
      </c>
      <c r="AH55" s="24">
        <f>N55-'1.1 Risk free BASE'!N55</f>
        <v>-4.0483876358670123E-3</v>
      </c>
      <c r="AI55" s="24">
        <f>O55-'1.1 Risk free BASE'!O55</f>
        <v>-4.7097958665058837E-3</v>
      </c>
      <c r="AJ55" s="24">
        <f>P55-'1.1 Risk free BASE'!P55</f>
        <v>-5.1182078514193652E-3</v>
      </c>
      <c r="AK55" s="24">
        <f>Q55-'1.1 Risk free BASE'!Q55</f>
        <v>-1.1604578567993906E-2</v>
      </c>
      <c r="AL55" s="24">
        <f>R55-'1.1 Risk free BASE'!R55</f>
        <v>-3.8639362528496424E-3</v>
      </c>
      <c r="AM55" s="24">
        <f>S55-'1.1 Risk free BASE'!S55</f>
        <v>-4.5063811758099259E-3</v>
      </c>
      <c r="AN55" s="24">
        <f>T55-'1.1 Risk free BASE'!T55</f>
        <v>-3.8841632920945113E-3</v>
      </c>
      <c r="AO55" s="24">
        <f>U55-'1.1 Risk free BASE'!U55</f>
        <v>-3.877282922083447E-3</v>
      </c>
      <c r="AP55" s="4"/>
    </row>
    <row r="56" spans="2:42">
      <c r="B56" s="13"/>
      <c r="C56" s="19">
        <v>49</v>
      </c>
      <c r="D56" s="22">
        <v>2.5893952211598847E-2</v>
      </c>
      <c r="E56" s="22">
        <v>2.9253571261805833E-2</v>
      </c>
      <c r="F56" s="22">
        <v>2.6221650677149322E-2</v>
      </c>
      <c r="G56" s="22">
        <v>2.9446781241764253E-2</v>
      </c>
      <c r="H56" s="22">
        <v>2.1599109003653805E-2</v>
      </c>
      <c r="I56" s="22">
        <v>2.1010828486838884E-2</v>
      </c>
      <c r="J56" s="43">
        <v>2.4930957313566982E-2</v>
      </c>
      <c r="K56" s="43">
        <v>2.2928820223798496E-2</v>
      </c>
      <c r="L56" s="27">
        <v>2.1459015499717848E-2</v>
      </c>
      <c r="M56" s="28">
        <f t="shared" si="5"/>
        <v>3.4066419592882147E-2</v>
      </c>
      <c r="N56" s="22">
        <f t="shared" si="5"/>
        <v>3.4070128982037984E-2</v>
      </c>
      <c r="O56" s="22">
        <f t="shared" si="5"/>
        <v>4.1255996579145471E-2</v>
      </c>
      <c r="P56" s="22">
        <f t="shared" si="5"/>
        <v>4.4851633850291339E-2</v>
      </c>
      <c r="Q56" s="22">
        <f t="shared" si="5"/>
        <v>1.6583056859587053E-2</v>
      </c>
      <c r="R56" s="22">
        <f t="shared" si="5"/>
        <v>3.4059761897462737E-2</v>
      </c>
      <c r="S56" s="22">
        <f t="shared" si="5"/>
        <v>3.9458188561373841E-2</v>
      </c>
      <c r="T56" s="22">
        <f t="shared" si="5"/>
        <v>3.4061124043804236E-2</v>
      </c>
      <c r="U56" s="22">
        <f t="shared" si="5"/>
        <v>3.4060339723444688E-2</v>
      </c>
      <c r="W56" s="19">
        <v>49</v>
      </c>
      <c r="X56" s="24">
        <f>D56-'1.1 Risk free BASE'!D56</f>
        <v>-1.1996886291344655E-2</v>
      </c>
      <c r="Y56" s="24">
        <f>E56-'1.1 Risk free BASE'!E56</f>
        <v>-1.4496881804079598E-2</v>
      </c>
      <c r="Z56" s="24">
        <f>F56-'1.1 Risk free BASE'!F56</f>
        <v>-1.062668466470007E-2</v>
      </c>
      <c r="AA56" s="24">
        <f>G56-'1.1 Risk free BASE'!G56</f>
        <v>-1.2227727960745227E-2</v>
      </c>
      <c r="AB56" s="24">
        <f>H56-'1.1 Risk free BASE'!H56</f>
        <v>-1.5694245586623135E-2</v>
      </c>
      <c r="AC56" s="24">
        <f>I56-'1.1 Risk free BASE'!I56</f>
        <v>-8.2670702339213697E-3</v>
      </c>
      <c r="AD56" s="44">
        <f>J56-'1.1 Risk free BASE'!J56</f>
        <v>-1.0062408557032221E-2</v>
      </c>
      <c r="AE56" s="44">
        <f>K56-'1.1 Risk free BASE'!K56</f>
        <v>-9.7380762801844156E-3</v>
      </c>
      <c r="AF56" s="23">
        <f>L56-'1.1 Risk free BASE'!L56</f>
        <v>-8.6555071698959374E-3</v>
      </c>
      <c r="AG56" s="24">
        <f>M56-'1.1 Risk free BASE'!M56</f>
        <v>-3.9633758185038115E-3</v>
      </c>
      <c r="AH56" s="24">
        <f>N56-'1.1 Risk free BASE'!N56</f>
        <v>-4.0029384295143799E-3</v>
      </c>
      <c r="AI56" s="24">
        <f>O56-'1.1 Risk free BASE'!O56</f>
        <v>-4.6829742415221975E-3</v>
      </c>
      <c r="AJ56" s="24">
        <f>P56-'1.1 Risk free BASE'!P56</f>
        <v>-5.0892967226345842E-3</v>
      </c>
      <c r="AK56" s="24">
        <f>Q56-'1.1 Risk free BASE'!Q56</f>
        <v>-1.2064715308801599E-2</v>
      </c>
      <c r="AL56" s="24">
        <f>R56-'1.1 Risk free BASE'!R56</f>
        <v>-3.8476613708540164E-3</v>
      </c>
      <c r="AM56" s="24">
        <f>S56-'1.1 Risk free BASE'!S56</f>
        <v>-4.4804368295936481E-3</v>
      </c>
      <c r="AN56" s="24">
        <f>T56-'1.1 Risk free BASE'!T56</f>
        <v>-3.8632407002030522E-3</v>
      </c>
      <c r="AO56" s="24">
        <f>U56-'1.1 Risk free BASE'!U56</f>
        <v>-3.8578920190506238E-3</v>
      </c>
      <c r="AP56" s="4"/>
    </row>
    <row r="57" spans="2:42">
      <c r="B57" s="13"/>
      <c r="C57" s="19">
        <v>50</v>
      </c>
      <c r="D57" s="22">
        <v>2.6057295397100555E-2</v>
      </c>
      <c r="E57" s="22">
        <v>2.9350192622623394E-2</v>
      </c>
      <c r="F57" s="22">
        <v>2.6520779238528469E-2</v>
      </c>
      <c r="G57" s="22">
        <v>2.9753243463253254E-2</v>
      </c>
      <c r="H57" s="22">
        <v>2.1514265479097627E-2</v>
      </c>
      <c r="I57" s="22">
        <v>2.1270748083205948E-2</v>
      </c>
      <c r="J57" s="43">
        <v>2.5220071044696368E-2</v>
      </c>
      <c r="K57" s="43">
        <v>2.3150842820221174E-2</v>
      </c>
      <c r="L57" s="27">
        <v>2.1710089557664736E-2</v>
      </c>
      <c r="M57" s="28">
        <f t="shared" ref="M57:U72" si="6">IF($C57=1,D57,(1+D57)^$C57/(1+D56)^($C56)-1)</f>
        <v>3.4093052059312345E-2</v>
      </c>
      <c r="N57" s="22">
        <f t="shared" si="6"/>
        <v>3.4095767185583048E-2</v>
      </c>
      <c r="O57" s="22">
        <f t="shared" si="6"/>
        <v>4.128538828847983E-2</v>
      </c>
      <c r="P57" s="22">
        <f t="shared" si="6"/>
        <v>4.4882186430399873E-2</v>
      </c>
      <c r="Q57" s="22">
        <f t="shared" si="6"/>
        <v>1.7365552950746821E-2</v>
      </c>
      <c r="R57" s="22">
        <f t="shared" si="6"/>
        <v>3.4088195188436643E-2</v>
      </c>
      <c r="S57" s="22">
        <f t="shared" si="6"/>
        <v>3.9486999349417573E-2</v>
      </c>
      <c r="T57" s="22">
        <f t="shared" si="6"/>
        <v>3.4089187234562779E-2</v>
      </c>
      <c r="U57" s="22">
        <f t="shared" si="6"/>
        <v>3.4088616057845078E-2</v>
      </c>
      <c r="W57" s="19">
        <v>50</v>
      </c>
      <c r="X57" s="24">
        <f>D57-'1.1 Risk free BASE'!D57</f>
        <v>-1.1836269877792294E-2</v>
      </c>
      <c r="Y57" s="24">
        <f>E57-'1.1 Risk free BASE'!E57</f>
        <v>-1.4286179858333137E-2</v>
      </c>
      <c r="Z57" s="24">
        <f>F57-'1.1 Risk free BASE'!F57</f>
        <v>-1.0508764231420331E-2</v>
      </c>
      <c r="AA57" s="24">
        <f>G57-'1.1 Risk free BASE'!G57</f>
        <v>-1.208611807149329E-2</v>
      </c>
      <c r="AB57" s="24">
        <f>H57-'1.1 Risk free BASE'!H57</f>
        <v>-1.5632596973682356E-2</v>
      </c>
      <c r="AC57" s="24">
        <f>I57-'1.1 Risk free BASE'!I57</f>
        <v>-8.1793540534371711E-3</v>
      </c>
      <c r="AD57" s="44">
        <f>J57-'1.1 Risk free BASE'!J57</f>
        <v>-9.9516203481730958E-3</v>
      </c>
      <c r="AE57" s="44">
        <f>K57-'1.1 Risk free BASE'!K57</f>
        <v>-9.6211802571959382E-3</v>
      </c>
      <c r="AF57" s="23">
        <f>L57-'1.1 Risk free BASE'!L57</f>
        <v>-8.5601974127844649E-3</v>
      </c>
      <c r="AG57" s="24">
        <f>M57-'1.1 Risk free BASE'!M57</f>
        <v>-3.9341338171781093E-3</v>
      </c>
      <c r="AH57" s="24">
        <f>N57-'1.1 Risk free BASE'!N57</f>
        <v>-3.965904312004831E-3</v>
      </c>
      <c r="AI57" s="24">
        <f>O57-'1.1 Risk free BASE'!O57</f>
        <v>-4.6622572035339704E-3</v>
      </c>
      <c r="AJ57" s="24">
        <f>P57-'1.1 Risk free BASE'!P57</f>
        <v>-5.0669795367739301E-3</v>
      </c>
      <c r="AK57" s="24">
        <f>Q57-'1.1 Risk free BASE'!Q57</f>
        <v>-1.2628480891412552E-2</v>
      </c>
      <c r="AL57" s="24">
        <f>R57-'1.1 Risk free BASE'!R57</f>
        <v>-3.8352618563903818E-3</v>
      </c>
      <c r="AM57" s="24">
        <f>S57-'1.1 Risk free BASE'!S57</f>
        <v>-4.4603845158694977E-3</v>
      </c>
      <c r="AN57" s="24">
        <f>T57-'1.1 Risk free BASE'!T57</f>
        <v>-3.8471692648378575E-3</v>
      </c>
      <c r="AO57" s="24">
        <f>U57-'1.1 Risk free BASE'!U57</f>
        <v>-3.8430442816965726E-3</v>
      </c>
      <c r="AP57" s="4"/>
    </row>
    <row r="58" spans="2:42">
      <c r="B58" s="13"/>
      <c r="C58" s="19">
        <v>51</v>
      </c>
      <c r="D58" s="22">
        <v>2.6214672332191213E-2</v>
      </c>
      <c r="E58" s="22">
        <v>2.9443435070986679E-2</v>
      </c>
      <c r="F58" s="22">
        <v>2.680871165690113E-2</v>
      </c>
      <c r="G58" s="22">
        <v>3.0048242398713843E-2</v>
      </c>
      <c r="H58" s="22">
        <v>2.1494343056146281E-2</v>
      </c>
      <c r="I58" s="22">
        <v>2.1520976115312562E-2</v>
      </c>
      <c r="J58" s="43">
        <v>2.5498367847235137E-2</v>
      </c>
      <c r="K58" s="43">
        <v>2.3364638509834057E-2</v>
      </c>
      <c r="L58" s="27">
        <v>2.1951812656438863E-2</v>
      </c>
      <c r="M58" s="28">
        <f t="shared" si="6"/>
        <v>3.4114372937708914E-2</v>
      </c>
      <c r="N58" s="22">
        <f t="shared" si="6"/>
        <v>3.4116342414651335E-2</v>
      </c>
      <c r="O58" s="22">
        <f t="shared" si="6"/>
        <v>4.1308778976139493E-2</v>
      </c>
      <c r="P58" s="22">
        <f t="shared" si="6"/>
        <v>4.4906445240657566E-2</v>
      </c>
      <c r="Q58" s="22">
        <f t="shared" si="6"/>
        <v>2.0498717144034062E-2</v>
      </c>
      <c r="R58" s="22">
        <f t="shared" si="6"/>
        <v>3.4110861672678849E-2</v>
      </c>
      <c r="S58" s="22">
        <f t="shared" si="6"/>
        <v>3.9509954872883224E-2</v>
      </c>
      <c r="T58" s="22">
        <f t="shared" si="6"/>
        <v>3.4111577675510318E-2</v>
      </c>
      <c r="U58" s="22">
        <f t="shared" si="6"/>
        <v>3.411116548376314E-2</v>
      </c>
      <c r="W58" s="19">
        <v>51</v>
      </c>
      <c r="X58" s="24">
        <f>D58-'1.1 Risk free BASE'!D58</f>
        <v>-1.168146610786569E-2</v>
      </c>
      <c r="Y58" s="24">
        <f>E58-'1.1 Risk free BASE'!E58</f>
        <v>-1.4083152716021452E-2</v>
      </c>
      <c r="Z58" s="24">
        <f>F58-'1.1 Risk free BASE'!F58</f>
        <v>-1.0395108259118491E-2</v>
      </c>
      <c r="AA58" s="24">
        <f>G58-'1.1 Risk free BASE'!G58</f>
        <v>-1.1949669151918529E-2</v>
      </c>
      <c r="AB58" s="24">
        <f>H58-'1.1 Risk free BASE'!H58</f>
        <v>-1.55416419364518E-2</v>
      </c>
      <c r="AC58" s="24">
        <f>I58-'1.1 Risk free BASE'!I58</f>
        <v>-8.0948613395397384E-3</v>
      </c>
      <c r="AD58" s="44">
        <f>J58-'1.1 Risk free BASE'!J58</f>
        <v>-9.8448308582725907E-3</v>
      </c>
      <c r="AE58" s="44">
        <f>K58-'1.1 Risk free BASE'!K58</f>
        <v>-9.5085954875775425E-3</v>
      </c>
      <c r="AF58" s="23">
        <f>L58-'1.1 Risk free BASE'!L58</f>
        <v>-8.468370854643581E-3</v>
      </c>
      <c r="AG58" s="24">
        <f>M58-'1.1 Risk free BASE'!M58</f>
        <v>-3.9104318946598937E-3</v>
      </c>
      <c r="AH58" s="24">
        <f>N58-'1.1 Risk free BASE'!N58</f>
        <v>-3.9357100433936587E-3</v>
      </c>
      <c r="AI58" s="24">
        <f>O58-'1.1 Risk free BASE'!O58</f>
        <v>-4.6463078522100965E-3</v>
      </c>
      <c r="AJ58" s="24">
        <f>P58-'1.1 Risk free BASE'!P58</f>
        <v>-5.0498076559357674E-3</v>
      </c>
      <c r="AK58" s="24">
        <f>Q58-'1.1 Risk free BASE'!Q58</f>
        <v>-1.1008481684841254E-2</v>
      </c>
      <c r="AL58" s="24">
        <f>R58-'1.1 Risk free BASE'!R58</f>
        <v>-3.8258513792208682E-3</v>
      </c>
      <c r="AM58" s="24">
        <f>S58-'1.1 Risk free BASE'!S58</f>
        <v>-4.4449372627095585E-3</v>
      </c>
      <c r="AN58" s="24">
        <f>T58-'1.1 Risk free BASE'!T58</f>
        <v>-3.8348687998801534E-3</v>
      </c>
      <c r="AO58" s="24">
        <f>U58-'1.1 Risk free BASE'!U58</f>
        <v>-3.8317174902411377E-3</v>
      </c>
      <c r="AP58" s="4"/>
    </row>
    <row r="59" spans="2:42">
      <c r="B59" s="13"/>
      <c r="C59" s="19">
        <v>52</v>
      </c>
      <c r="D59" s="22">
        <v>2.6366344864959812E-2</v>
      </c>
      <c r="E59" s="22">
        <v>2.9533415378045547E-2</v>
      </c>
      <c r="F59" s="22">
        <v>2.7085999015458384E-2</v>
      </c>
      <c r="G59" s="22">
        <v>3.0332340177486206E-2</v>
      </c>
      <c r="H59" s="22">
        <v>2.1533923866347005E-2</v>
      </c>
      <c r="I59" s="22">
        <v>2.1761981157726096E-2</v>
      </c>
      <c r="J59" s="43">
        <v>2.5766379263379546E-2</v>
      </c>
      <c r="K59" s="43">
        <v>2.3570593472608037E-2</v>
      </c>
      <c r="L59" s="27">
        <v>2.2184634481834609E-2</v>
      </c>
      <c r="M59" s="28">
        <f t="shared" si="6"/>
        <v>3.4131442206598583E-2</v>
      </c>
      <c r="N59" s="22">
        <f t="shared" si="6"/>
        <v>3.4132855086191016E-2</v>
      </c>
      <c r="O59" s="22">
        <f t="shared" si="6"/>
        <v>4.1327394645403359E-2</v>
      </c>
      <c r="P59" s="22">
        <f t="shared" si="6"/>
        <v>4.4925707587216923E-2</v>
      </c>
      <c r="Q59" s="22">
        <f t="shared" si="6"/>
        <v>2.3554580153845484E-2</v>
      </c>
      <c r="R59" s="22">
        <f t="shared" si="6"/>
        <v>3.4128931678976349E-2</v>
      </c>
      <c r="S59" s="22">
        <f t="shared" si="6"/>
        <v>3.9528245832701092E-2</v>
      </c>
      <c r="T59" s="22">
        <f t="shared" si="6"/>
        <v>3.4129442763120243E-2</v>
      </c>
      <c r="U59" s="22">
        <f t="shared" si="6"/>
        <v>3.4129148597596082E-2</v>
      </c>
      <c r="W59" s="19">
        <v>52</v>
      </c>
      <c r="X59" s="24">
        <f>D59-'1.1 Risk free BASE'!D59</f>
        <v>-1.1532226003606594E-2</v>
      </c>
      <c r="Y59" s="24">
        <f>E59-'1.1 Risk free BASE'!E59</f>
        <v>-1.388746414993447E-2</v>
      </c>
      <c r="Z59" s="24">
        <f>F59-'1.1 Risk free BASE'!F59</f>
        <v>-1.028554377670865E-2</v>
      </c>
      <c r="AA59" s="24">
        <f>G59-'1.1 Risk free BASE'!G59</f>
        <v>-1.1818162476275873E-2</v>
      </c>
      <c r="AB59" s="24">
        <f>H59-'1.1 Risk free BASE'!H59</f>
        <v>-1.5420467904882607E-2</v>
      </c>
      <c r="AC59" s="24">
        <f>I59-'1.1 Risk free BASE'!I59</f>
        <v>-8.0134514483636288E-3</v>
      </c>
      <c r="AD59" s="44">
        <f>J59-'1.1 Risk free BASE'!J59</f>
        <v>-9.7418798956692143E-3</v>
      </c>
      <c r="AE59" s="44">
        <f>K59-'1.1 Risk free BASE'!K59</f>
        <v>-9.4001305557696035E-3</v>
      </c>
      <c r="AF59" s="23">
        <f>L59-'1.1 Risk free BASE'!L59</f>
        <v>-8.3798799719980721E-3</v>
      </c>
      <c r="AG59" s="24">
        <f>M59-'1.1 Risk free BASE'!M59</f>
        <v>-3.8911900753446638E-3</v>
      </c>
      <c r="AH59" s="24">
        <f>N59-'1.1 Risk free BASE'!N59</f>
        <v>-3.9110782914753006E-3</v>
      </c>
      <c r="AI59" s="24">
        <f>O59-'1.1 Risk free BASE'!O59</f>
        <v>-4.6340756199656497E-3</v>
      </c>
      <c r="AJ59" s="24">
        <f>P59-'1.1 Risk free BASE'!P59</f>
        <v>-5.0366440093814191E-3</v>
      </c>
      <c r="AK59" s="24">
        <f>Q59-'1.1 Risk free BASE'!Q59</f>
        <v>-9.2470586900517127E-3</v>
      </c>
      <c r="AL59" s="24">
        <f>R59-'1.1 Risk free BASE'!R59</f>
        <v>-3.818741100519496E-3</v>
      </c>
      <c r="AM59" s="24">
        <f>S59-'1.1 Risk free BASE'!S59</f>
        <v>-4.4330829120133863E-3</v>
      </c>
      <c r="AN59" s="24">
        <f>T59-'1.1 Risk free BASE'!T59</f>
        <v>-3.8254936650929938E-3</v>
      </c>
      <c r="AO59" s="24">
        <f>U59-'1.1 Risk free BASE'!U59</f>
        <v>-3.8231136156603451E-3</v>
      </c>
      <c r="AP59" s="4"/>
    </row>
    <row r="60" spans="2:42">
      <c r="B60" s="13"/>
      <c r="C60" s="19">
        <v>53</v>
      </c>
      <c r="D60" s="22">
        <v>2.6512571015308461E-2</v>
      </c>
      <c r="E60" s="22">
        <v>2.9620256584230287E-2</v>
      </c>
      <c r="F60" s="22">
        <v>2.7353169187499304E-2</v>
      </c>
      <c r="G60" s="22">
        <v>3.0606075899693774E-2</v>
      </c>
      <c r="H60" s="22">
        <v>2.1616315438498734E-2</v>
      </c>
      <c r="I60" s="22">
        <v>2.1994213973407284E-2</v>
      </c>
      <c r="J60" s="43">
        <v>2.6024614590298922E-2</v>
      </c>
      <c r="K60" s="43">
        <v>2.3769081944329251E-2</v>
      </c>
      <c r="L60" s="27">
        <v>2.240898818877235E-2</v>
      </c>
      <c r="M60" s="28">
        <f t="shared" si="6"/>
        <v>3.4145108088264209E-2</v>
      </c>
      <c r="N60" s="22">
        <f t="shared" si="6"/>
        <v>3.4146107729409403E-2</v>
      </c>
      <c r="O60" s="22">
        <f t="shared" si="6"/>
        <v>4.134221055305165E-2</v>
      </c>
      <c r="P60" s="22">
        <f t="shared" si="6"/>
        <v>4.4941003072126673E-2</v>
      </c>
      <c r="Q60" s="22">
        <f t="shared" si="6"/>
        <v>2.5909846944089265E-2</v>
      </c>
      <c r="R60" s="22">
        <f t="shared" si="6"/>
        <v>3.4143337767679194E-2</v>
      </c>
      <c r="S60" s="22">
        <f t="shared" si="6"/>
        <v>3.9542820529257616E-2</v>
      </c>
      <c r="T60" s="22">
        <f t="shared" si="6"/>
        <v>3.4143697563646436E-2</v>
      </c>
      <c r="U60" s="22">
        <f t="shared" si="6"/>
        <v>3.41434905366087E-2</v>
      </c>
      <c r="W60" s="19">
        <v>53</v>
      </c>
      <c r="X60" s="24">
        <f>D60-'1.1 Risk free BASE'!D60</f>
        <v>-1.1388303099757469E-2</v>
      </c>
      <c r="Y60" s="24">
        <f>E60-'1.1 Risk free BASE'!E60</f>
        <v>-1.3698783827388095E-2</v>
      </c>
      <c r="Z60" s="24">
        <f>F60-'1.1 Risk free BASE'!F60</f>
        <v>-1.0179895409506257E-2</v>
      </c>
      <c r="AA60" s="24">
        <f>G60-'1.1 Risk free BASE'!G60</f>
        <v>-1.1691379100911448E-2</v>
      </c>
      <c r="AB60" s="24">
        <f>H60-'1.1 Risk free BASE'!H60</f>
        <v>-1.5279111142985968E-2</v>
      </c>
      <c r="AC60" s="24">
        <f>I60-'1.1 Risk free BASE'!I60</f>
        <v>-7.9349843288740729E-3</v>
      </c>
      <c r="AD60" s="44">
        <f>J60-'1.1 Risk free BASE'!J60</f>
        <v>-9.6426044552033741E-3</v>
      </c>
      <c r="AE60" s="44">
        <f>K60-'1.1 Risk free BASE'!K60</f>
        <v>-9.2955960858611686E-3</v>
      </c>
      <c r="AF60" s="23">
        <f>L60-'1.1 Risk free BASE'!L60</f>
        <v>-8.29457671136824E-3</v>
      </c>
      <c r="AG60" s="24">
        <f>M60-'1.1 Risk free BASE'!M60</f>
        <v>-3.8755418883267279E-3</v>
      </c>
      <c r="AH60" s="24">
        <f>N60-'1.1 Risk free BASE'!N60</f>
        <v>-3.890972727585762E-3</v>
      </c>
      <c r="AI60" s="24">
        <f>O60-'1.1 Risk free BASE'!O60</f>
        <v>-4.6247357086492968E-3</v>
      </c>
      <c r="AJ60" s="24">
        <f>P60-'1.1 Risk free BASE'!P60</f>
        <v>-5.0265968544482842E-3</v>
      </c>
      <c r="AK60" s="24">
        <f>Q60-'1.1 Risk free BASE'!Q60</f>
        <v>-7.9240057221146021E-3</v>
      </c>
      <c r="AL60" s="24">
        <f>R60-'1.1 Risk free BASE'!R60</f>
        <v>-3.8133964091056072E-3</v>
      </c>
      <c r="AM60" s="24">
        <f>S60-'1.1 Risk free BASE'!S60</f>
        <v>-4.4240261856431928E-3</v>
      </c>
      <c r="AN60" s="24">
        <f>T60-'1.1 Risk free BASE'!T60</f>
        <v>-3.8183826263538112E-3</v>
      </c>
      <c r="AO60" s="24">
        <f>U60-'1.1 Risk free BASE'!U60</f>
        <v>-3.8166104410677359E-3</v>
      </c>
      <c r="AP60" s="4"/>
    </row>
    <row r="61" spans="2:42">
      <c r="B61" s="13"/>
      <c r="C61" s="19">
        <v>54</v>
      </c>
      <c r="D61" s="22">
        <v>2.66536022206183E-2</v>
      </c>
      <c r="E61" s="22">
        <v>2.9704084497234273E-2</v>
      </c>
      <c r="F61" s="22">
        <v>2.761072534232456E-2</v>
      </c>
      <c r="G61" s="22">
        <v>3.0869963889952778E-2</v>
      </c>
      <c r="H61" s="22">
        <v>2.1729247548395003E-2</v>
      </c>
      <c r="I61" s="22">
        <v>2.2218105698818658E-2</v>
      </c>
      <c r="J61" s="43">
        <v>2.6273559412436587E-2</v>
      </c>
      <c r="K61" s="43">
        <v>2.3960463930992937E-2</v>
      </c>
      <c r="L61" s="27">
        <v>2.2625288499341867E-2</v>
      </c>
      <c r="M61" s="28">
        <f t="shared" si="6"/>
        <v>3.4156049433547331E-2</v>
      </c>
      <c r="N61" s="22">
        <f t="shared" si="6"/>
        <v>3.4156744203885481E-2</v>
      </c>
      <c r="O61" s="22">
        <f t="shared" si="6"/>
        <v>4.1354002593686934E-2</v>
      </c>
      <c r="P61" s="22">
        <f t="shared" si="6"/>
        <v>4.4953148944481658E-2</v>
      </c>
      <c r="Q61" s="22">
        <f t="shared" si="6"/>
        <v>2.7732547979089306E-2</v>
      </c>
      <c r="R61" s="22">
        <f t="shared" si="6"/>
        <v>3.4154823130990053E-2</v>
      </c>
      <c r="S61" s="22">
        <f t="shared" si="6"/>
        <v>3.9554434306409147E-2</v>
      </c>
      <c r="T61" s="22">
        <f t="shared" si="6"/>
        <v>3.4155071947998605E-2</v>
      </c>
      <c r="U61" s="22">
        <f t="shared" si="6"/>
        <v>3.4154928841714893E-2</v>
      </c>
      <c r="W61" s="19">
        <v>54</v>
      </c>
      <c r="X61" s="24">
        <f>D61-'1.1 Risk free BASE'!D61</f>
        <v>-1.1249456349431641E-2</v>
      </c>
      <c r="Y61" s="24">
        <f>E61-'1.1 Risk free BASE'!E61</f>
        <v>-1.351679036235387E-2</v>
      </c>
      <c r="Z61" s="24">
        <f>F61-'1.1 Risk free BASE'!F61</f>
        <v>-1.0077988843765429E-2</v>
      </c>
      <c r="AA61" s="24">
        <f>G61-'1.1 Risk free BASE'!G61</f>
        <v>-1.1569103402867098E-2</v>
      </c>
      <c r="AB61" s="24">
        <f>H61-'1.1 Risk free BASE'!H61</f>
        <v>-1.5124709464469976E-2</v>
      </c>
      <c r="AC61" s="24">
        <f>I61-'1.1 Risk free BASE'!I61</f>
        <v>-7.8593226611942679E-3</v>
      </c>
      <c r="AD61" s="44">
        <f>J61-'1.1 Risk free BASE'!J61</f>
        <v>-9.5468420969540002E-3</v>
      </c>
      <c r="AE61" s="44">
        <f>K61-'1.1 Risk free BASE'!K61</f>
        <v>-9.1948072007450588E-3</v>
      </c>
      <c r="AF61" s="23">
        <f>L61-'1.1 Risk free BASE'!L61</f>
        <v>-8.2123150518789156E-3</v>
      </c>
      <c r="AG61" s="24">
        <f>M61-'1.1 Risk free BASE'!M61</f>
        <v>-3.8627918300491171E-3</v>
      </c>
      <c r="AH61" s="24">
        <f>N61-'1.1 Risk free BASE'!N61</f>
        <v>-3.874552106611695E-3</v>
      </c>
      <c r="AI61" s="24">
        <f>O61-'1.1 Risk free BASE'!O61</f>
        <v>-4.6176412669900468E-3</v>
      </c>
      <c r="AJ61" s="24">
        <f>P61-'1.1 Risk free BASE'!P61</f>
        <v>-5.0189675550516011E-3</v>
      </c>
      <c r="AK61" s="24">
        <f>Q61-'1.1 Risk free BASE'!Q61</f>
        <v>-6.9258936129896753E-3</v>
      </c>
      <c r="AL61" s="24">
        <f>R61-'1.1 Risk free BASE'!R61</f>
        <v>-3.8094030413022839E-3</v>
      </c>
      <c r="AM61" s="24">
        <f>S61-'1.1 Risk free BASE'!S61</f>
        <v>-4.4171428951602643E-3</v>
      </c>
      <c r="AN61" s="24">
        <f>T61-'1.1 Risk free BASE'!T61</f>
        <v>-3.8130193447947214E-3</v>
      </c>
      <c r="AO61" s="24">
        <f>U61-'1.1 Risk free BASE'!U61</f>
        <v>-3.8117235287000728E-3</v>
      </c>
      <c r="AP61" s="4"/>
    </row>
    <row r="62" spans="2:42">
      <c r="B62" s="13"/>
      <c r="C62" s="19">
        <v>55</v>
      </c>
      <c r="D62" s="22">
        <v>2.6789681490888562E-2</v>
      </c>
      <c r="E62" s="22">
        <v>2.9785025139522636E-2</v>
      </c>
      <c r="F62" s="22">
        <v>2.785914534207512E-2</v>
      </c>
      <c r="G62" s="22">
        <v>3.1124492923550795E-2</v>
      </c>
      <c r="H62" s="22">
        <v>2.1863647453773449E-2</v>
      </c>
      <c r="I62" s="22">
        <v>2.2434066915358652E-2</v>
      </c>
      <c r="J62" s="43">
        <v>2.6513674995636283E-2</v>
      </c>
      <c r="K62" s="43">
        <v>2.4145083844967052E-2</v>
      </c>
      <c r="L62" s="27">
        <v>2.2833930689619253E-2</v>
      </c>
      <c r="M62" s="28">
        <f t="shared" si="6"/>
        <v>3.4164809594116941E-2</v>
      </c>
      <c r="N62" s="22">
        <f t="shared" si="6"/>
        <v>3.4165281118743396E-2</v>
      </c>
      <c r="O62" s="22">
        <f t="shared" si="6"/>
        <v>4.1363388117230837E-2</v>
      </c>
      <c r="P62" s="22">
        <f t="shared" si="6"/>
        <v>4.4962793966707881E-2</v>
      </c>
      <c r="Q62" s="22">
        <f t="shared" si="6"/>
        <v>2.9147557040688721E-2</v>
      </c>
      <c r="R62" s="22">
        <f t="shared" si="6"/>
        <v>3.4163980106637126E-2</v>
      </c>
      <c r="S62" s="22">
        <f t="shared" si="6"/>
        <v>3.9563688874876268E-2</v>
      </c>
      <c r="T62" s="22">
        <f t="shared" si="6"/>
        <v>3.4164148131042626E-2</v>
      </c>
      <c r="U62" s="22">
        <f t="shared" si="6"/>
        <v>3.4164051556899722E-2</v>
      </c>
      <c r="W62" s="19">
        <v>55</v>
      </c>
      <c r="X62" s="24">
        <f>D62-'1.1 Risk free BASE'!D62</f>
        <v>-1.1115452101271739E-2</v>
      </c>
      <c r="Y62" s="24">
        <f>E62-'1.1 Risk free BASE'!E62</f>
        <v>-1.3341173363502046E-2</v>
      </c>
      <c r="Z62" s="24">
        <f>F62-'1.1 Risk free BASE'!F62</f>
        <v>-9.9796532409017757E-3</v>
      </c>
      <c r="AA62" s="24">
        <f>G62-'1.1 Risk free BASE'!G62</f>
        <v>-1.1451125499496007E-2</v>
      </c>
      <c r="AB62" s="24">
        <f>H62-'1.1 Risk free BASE'!H62</f>
        <v>-1.4962364817183715E-2</v>
      </c>
      <c r="AC62" s="24">
        <f>I62-'1.1 Risk free BASE'!I62</f>
        <v>-7.786333289026004E-3</v>
      </c>
      <c r="AD62" s="44">
        <f>J62-'1.1 Risk free BASE'!J62</f>
        <v>-9.4544333116148849E-3</v>
      </c>
      <c r="AE62" s="44">
        <f>K62-'1.1 Risk free BASE'!K62</f>
        <v>-9.097585156304433E-3</v>
      </c>
      <c r="AF62" s="23">
        <f>L62-'1.1 Risk free BASE'!L62</f>
        <v>-8.1329527549010017E-3</v>
      </c>
      <c r="AG62" s="24">
        <f>M62-'1.1 Risk free BASE'!M62</f>
        <v>-3.8523813527095996E-3</v>
      </c>
      <c r="AH62" s="24">
        <f>N62-'1.1 Risk free BASE'!N62</f>
        <v>-3.8611331847433483E-3</v>
      </c>
      <c r="AI62" s="24">
        <f>O62-'1.1 Risk free BASE'!O62</f>
        <v>-4.6122856257162503E-3</v>
      </c>
      <c r="AJ62" s="24">
        <f>P62-'1.1 Risk free BASE'!P62</f>
        <v>-5.013209406289576E-3</v>
      </c>
      <c r="AK62" s="24">
        <f>Q62-'1.1 Risk free BASE'!Q62</f>
        <v>-6.1705570655752329E-3</v>
      </c>
      <c r="AL62" s="24">
        <f>R62-'1.1 Risk free BASE'!R62</f>
        <v>-3.8064405558804193E-3</v>
      </c>
      <c r="AM62" s="24">
        <f>S62-'1.1 Risk free BASE'!S62</f>
        <v>-4.4119437477787571E-3</v>
      </c>
      <c r="AN62" s="24">
        <f>T62-'1.1 Risk free BASE'!T62</f>
        <v>-3.8090012450366917E-3</v>
      </c>
      <c r="AO62" s="24">
        <f>U62-'1.1 Risk free BASE'!U62</f>
        <v>-3.8080763249093152E-3</v>
      </c>
      <c r="AP62" s="4"/>
    </row>
    <row r="63" spans="2:42">
      <c r="B63" s="13"/>
      <c r="C63" s="19">
        <v>56</v>
      </c>
      <c r="D63" s="22">
        <v>2.6921042239881565E-2</v>
      </c>
      <c r="E63" s="22">
        <v>2.9863202916048159E-2</v>
      </c>
      <c r="F63" s="22">
        <v>2.8098881771922546E-2</v>
      </c>
      <c r="G63" s="22">
        <v>3.1370126145040311E-2</v>
      </c>
      <c r="H63" s="22">
        <v>2.2012781383898838E-2</v>
      </c>
      <c r="I63" s="22">
        <v>2.2642487358885743E-2</v>
      </c>
      <c r="J63" s="43">
        <v>2.6745398295043854E-2</v>
      </c>
      <c r="K63" s="43">
        <v>2.4323269813777415E-2</v>
      </c>
      <c r="L63" s="27">
        <v>2.3035290218296645E-2</v>
      </c>
      <c r="M63" s="28">
        <f t="shared" si="6"/>
        <v>3.4171823501609966E-2</v>
      </c>
      <c r="N63" s="22">
        <f t="shared" si="6"/>
        <v>3.417213301313482E-2</v>
      </c>
      <c r="O63" s="22">
        <f t="shared" si="6"/>
        <v>4.1370858366089225E-2</v>
      </c>
      <c r="P63" s="22">
        <f t="shared" si="6"/>
        <v>4.4970453193740711E-2</v>
      </c>
      <c r="Q63" s="22">
        <f t="shared" si="6"/>
        <v>3.0248753963526109E-2</v>
      </c>
      <c r="R63" s="22">
        <f t="shared" si="6"/>
        <v>3.41712808367578E-2</v>
      </c>
      <c r="S63" s="22">
        <f t="shared" si="6"/>
        <v>3.957106359947371E-2</v>
      </c>
      <c r="T63" s="22">
        <f t="shared" si="6"/>
        <v>3.4171390579976757E-2</v>
      </c>
      <c r="U63" s="22">
        <f t="shared" si="6"/>
        <v>3.4171327569500365E-2</v>
      </c>
      <c r="W63" s="19">
        <v>56</v>
      </c>
      <c r="X63" s="24">
        <f>D63-'1.1 Risk free BASE'!D63</f>
        <v>-1.0986065384157362E-2</v>
      </c>
      <c r="Y63" s="24">
        <f>E63-'1.1 Risk free BASE'!E63</f>
        <v>-1.3171634730119175E-2</v>
      </c>
      <c r="Z63" s="24">
        <f>F63-'1.1 Risk free BASE'!F63</f>
        <v>-9.8847228711631541E-3</v>
      </c>
      <c r="AA63" s="24">
        <f>G63-'1.1 Risk free BASE'!G63</f>
        <v>-1.1337242840753214E-2</v>
      </c>
      <c r="AB63" s="24">
        <f>H63-'1.1 Risk free BASE'!H63</f>
        <v>-1.479573074713314E-2</v>
      </c>
      <c r="AC63" s="24">
        <f>I63-'1.1 Risk free BASE'!I63</f>
        <v>-7.7158881350729569E-3</v>
      </c>
      <c r="AD63" s="44">
        <f>J63-'1.1 Risk free BASE'!J63</f>
        <v>-9.3652231315257684E-3</v>
      </c>
      <c r="AE63" s="44">
        <f>K63-'1.1 Risk free BASE'!K63</f>
        <v>-9.003758369599435E-3</v>
      </c>
      <c r="AF63" s="23">
        <f>L63-'1.1 Risk free BASE'!L63</f>
        <v>-8.0563525143149128E-3</v>
      </c>
      <c r="AG63" s="24">
        <f>M63-'1.1 Risk free BASE'!M63</f>
        <v>-3.8438616578595486E-3</v>
      </c>
      <c r="AH63" s="24">
        <f>N63-'1.1 Risk free BASE'!N63</f>
        <v>-3.8501607540024629E-3</v>
      </c>
      <c r="AI63" s="24">
        <f>O63-'1.1 Risk free BASE'!O63</f>
        <v>-4.6082724763878424E-3</v>
      </c>
      <c r="AJ63" s="24">
        <f>P63-'1.1 Risk free BASE'!P63</f>
        <v>-5.0088951688469496E-3</v>
      </c>
      <c r="AK63" s="24">
        <f>Q63-'1.1 Risk free BASE'!Q63</f>
        <v>-5.5977052145339545E-3</v>
      </c>
      <c r="AL63" s="24">
        <f>R63-'1.1 Risk free BASE'!R63</f>
        <v>-3.8042615756856968E-3</v>
      </c>
      <c r="AM63" s="24">
        <f>S63-'1.1 Risk free BASE'!S63</f>
        <v>-4.4080457391844075E-3</v>
      </c>
      <c r="AN63" s="24">
        <f>T63-'1.1 Risk free BASE'!T63</f>
        <v>-3.8060149928644815E-3</v>
      </c>
      <c r="AO63" s="24">
        <f>U63-'1.1 Risk free BASE'!U63</f>
        <v>-3.8053766698431524E-3</v>
      </c>
      <c r="AP63" s="4"/>
    </row>
    <row r="64" spans="2:42">
      <c r="B64" s="13"/>
      <c r="C64" s="19">
        <v>57</v>
      </c>
      <c r="D64" s="22">
        <v>2.7047907615282529E-2</v>
      </c>
      <c r="E64" s="22">
        <v>2.9938739326731634E-2</v>
      </c>
      <c r="F64" s="22">
        <v>2.8330362411726151E-2</v>
      </c>
      <c r="G64" s="22">
        <v>3.1607301470836235E-2</v>
      </c>
      <c r="H64" s="22">
        <v>2.2171642117750912E-2</v>
      </c>
      <c r="I64" s="22">
        <v>2.2843736081548771E-2</v>
      </c>
      <c r="J64" s="43">
        <v>2.6969142391783496E-2</v>
      </c>
      <c r="K64" s="43">
        <v>2.4495333474186864E-2</v>
      </c>
      <c r="L64" s="27">
        <v>2.3229722812081466E-2</v>
      </c>
      <c r="M64" s="28">
        <f t="shared" si="6"/>
        <v>3.4177439323227032E-2</v>
      </c>
      <c r="N64" s="22">
        <f t="shared" si="6"/>
        <v>3.4177632542925052E-2</v>
      </c>
      <c r="O64" s="22">
        <f t="shared" si="6"/>
        <v>4.137680426105339E-2</v>
      </c>
      <c r="P64" s="22">
        <f t="shared" si="6"/>
        <v>4.4976535557174735E-2</v>
      </c>
      <c r="Q64" s="22">
        <f t="shared" si="6"/>
        <v>3.110736605297193E-2</v>
      </c>
      <c r="R64" s="22">
        <f t="shared" si="6"/>
        <v>3.4177101681768685E-2</v>
      </c>
      <c r="S64" s="22">
        <f t="shared" si="6"/>
        <v>3.9576940400300575E-2</v>
      </c>
      <c r="T64" s="22">
        <f t="shared" si="6"/>
        <v>3.4177169851624889E-2</v>
      </c>
      <c r="U64" s="22">
        <f t="shared" si="6"/>
        <v>3.417713077917206E-2</v>
      </c>
      <c r="W64" s="19">
        <v>57</v>
      </c>
      <c r="X64" s="24">
        <f>D64-'1.1 Risk free BASE'!D64</f>
        <v>-1.0861080678667756E-2</v>
      </c>
      <c r="Y64" s="24">
        <f>E64-'1.1 Risk free BASE'!E64</f>
        <v>-1.3007889388418237E-2</v>
      </c>
      <c r="Z64" s="24">
        <f>F64-'1.1 Risk free BASE'!F64</f>
        <v>-9.7930381701900604E-3</v>
      </c>
      <c r="AA64" s="24">
        <f>G64-'1.1 Risk free BASE'!G64</f>
        <v>-1.1227261193474058E-2</v>
      </c>
      <c r="AB64" s="24">
        <f>H64-'1.1 Risk free BASE'!H64</f>
        <v>-1.4627420205188812E-2</v>
      </c>
      <c r="AC64" s="24">
        <f>I64-'1.1 Risk free BASE'!I64</f>
        <v>-7.6478647405597844E-3</v>
      </c>
      <c r="AD64" s="44">
        <f>J64-'1.1 Risk free BASE'!J64</f>
        <v>-9.2790621829219599E-3</v>
      </c>
      <c r="AE64" s="44">
        <f>K64-'1.1 Risk free BASE'!K64</f>
        <v>-8.9131630052721178E-3</v>
      </c>
      <c r="AF64" s="23">
        <f>L64-'1.1 Risk free BASE'!L64</f>
        <v>-7.9823826676321818E-3</v>
      </c>
      <c r="AG64" s="24">
        <f>M64-'1.1 Risk free BASE'!M64</f>
        <v>-3.8368719246986149E-3</v>
      </c>
      <c r="AH64" s="24">
        <f>N64-'1.1 Risk free BASE'!N64</f>
        <v>-3.8411834137035417E-3</v>
      </c>
      <c r="AI64" s="24">
        <f>O64-'1.1 Risk free BASE'!O64</f>
        <v>-4.6052923282460245E-3</v>
      </c>
      <c r="AJ64" s="24">
        <f>P64-'1.1 Risk free BASE'!P64</f>
        <v>-5.0056914742486747E-3</v>
      </c>
      <c r="AK64" s="24">
        <f>Q64-'1.1 Risk free BASE'!Q64</f>
        <v>-5.1626444550929573E-3</v>
      </c>
      <c r="AL64" s="24">
        <f>R64-'1.1 Risk free BASE'!R64</f>
        <v>-3.8026755519324773E-3</v>
      </c>
      <c r="AM64" s="24">
        <f>S64-'1.1 Risk free BASE'!S64</f>
        <v>-4.4051495484260794E-3</v>
      </c>
      <c r="AN64" s="24">
        <f>T64-'1.1 Risk free BASE'!T64</f>
        <v>-3.8038171860717007E-3</v>
      </c>
      <c r="AO64" s="24">
        <f>U64-'1.1 Risk free BASE'!U64</f>
        <v>-3.8033983481682299E-3</v>
      </c>
      <c r="AP64" s="4"/>
    </row>
    <row r="65" spans="2:42">
      <c r="B65" s="13"/>
      <c r="C65" s="19">
        <v>58</v>
      </c>
      <c r="D65" s="22">
        <v>2.7170490193843655E-2</v>
      </c>
      <c r="E65" s="22">
        <v>3.0011752089487365E-2</v>
      </c>
      <c r="F65" s="22">
        <v>2.8553991006757595E-2</v>
      </c>
      <c r="G65" s="22">
        <v>3.1836432321256103E-2</v>
      </c>
      <c r="H65" s="22">
        <v>2.2336505868837619E-2</v>
      </c>
      <c r="I65" s="22">
        <v>2.3038161927311229E-2</v>
      </c>
      <c r="J65" s="43">
        <v>2.718529722094587E-2</v>
      </c>
      <c r="K65" s="43">
        <v>2.4661570111002229E-2</v>
      </c>
      <c r="L65" s="27">
        <v>2.3417564869618213E-2</v>
      </c>
      <c r="M65" s="28">
        <f t="shared" si="6"/>
        <v>3.4181935784110218E-2</v>
      </c>
      <c r="N65" s="22">
        <f t="shared" si="6"/>
        <v>3.4182046667829757E-2</v>
      </c>
      <c r="O65" s="22">
        <f t="shared" si="6"/>
        <v>4.1381536905135352E-2</v>
      </c>
      <c r="P65" s="22">
        <f t="shared" si="6"/>
        <v>4.4981365748371527E-2</v>
      </c>
      <c r="Q65" s="22">
        <f t="shared" si="6"/>
        <v>3.177782640628557E-2</v>
      </c>
      <c r="R65" s="22">
        <f t="shared" si="6"/>
        <v>3.4181742666887338E-2</v>
      </c>
      <c r="S65" s="22">
        <f t="shared" si="6"/>
        <v>3.9581623577104486E-2</v>
      </c>
      <c r="T65" s="22">
        <f t="shared" si="6"/>
        <v>3.4181781595051586E-2</v>
      </c>
      <c r="U65" s="22">
        <f t="shared" si="6"/>
        <v>3.4181759355833341E-2</v>
      </c>
      <c r="W65" s="19">
        <v>58</v>
      </c>
      <c r="X65" s="24">
        <f>D65-'1.1 Risk free BASE'!D65</f>
        <v>-1.0740292311221866E-2</v>
      </c>
      <c r="Y65" s="24">
        <f>E65-'1.1 Risk free BASE'!E65</f>
        <v>-1.2849665615161543E-2</v>
      </c>
      <c r="Z65" s="24">
        <f>F65-'1.1 Risk free BASE'!F65</f>
        <v>-9.7044463717366192E-3</v>
      </c>
      <c r="AA65" s="24">
        <f>G65-'1.1 Risk free BASE'!G65</f>
        <v>-1.1120995182385851E-2</v>
      </c>
      <c r="AB65" s="24">
        <f>H65-'1.1 Risk free BASE'!H65</f>
        <v>-1.4459293077511148E-2</v>
      </c>
      <c r="AC65" s="24">
        <f>I65-'1.1 Risk free BASE'!I65</f>
        <v>-7.5821465340355498E-3</v>
      </c>
      <c r="AD65" s="44">
        <f>J65-'1.1 Risk free BASE'!J65</f>
        <v>-9.1958073269051699E-3</v>
      </c>
      <c r="AE65" s="44">
        <f>K65-'1.1 Risk free BASE'!K65</f>
        <v>-8.8256432431648157E-3</v>
      </c>
      <c r="AF65" s="23">
        <f>L65-'1.1 Risk free BASE'!L65</f>
        <v>-7.9109175880198723E-3</v>
      </c>
      <c r="AG65" s="24">
        <f>M65-'1.1 Risk free BASE'!M65</f>
        <v>-3.8311218816562409E-3</v>
      </c>
      <c r="AH65" s="24">
        <f>N65-'1.1 Risk free BASE'!N65</f>
        <v>-3.8338339691221801E-3</v>
      </c>
      <c r="AI65" s="24">
        <f>O65-'1.1 Risk free BASE'!O65</f>
        <v>-4.6031039269645024E-3</v>
      </c>
      <c r="AJ65" s="24">
        <f>P65-'1.1 Risk free BASE'!P65</f>
        <v>-5.0033386529952928E-3</v>
      </c>
      <c r="AK65" s="24">
        <f>Q65-'1.1 Risk free BASE'!Q65</f>
        <v>-4.8319770524034578E-3</v>
      </c>
      <c r="AL65" s="24">
        <f>R65-'1.1 Risk free BASE'!R65</f>
        <v>-3.801536074091727E-3</v>
      </c>
      <c r="AM65" s="24">
        <f>S65-'1.1 Risk free BASE'!S65</f>
        <v>-4.403021680601249E-3</v>
      </c>
      <c r="AN65" s="24">
        <f>T65-'1.1 Risk free BASE'!T65</f>
        <v>-3.8022191595237231E-3</v>
      </c>
      <c r="AO65" s="24">
        <f>U65-'1.1 Risk free BASE'!U65</f>
        <v>-3.8019666080570946E-3</v>
      </c>
      <c r="AP65" s="4"/>
    </row>
    <row r="66" spans="2:42">
      <c r="B66" s="13"/>
      <c r="C66" s="19">
        <v>59</v>
      </c>
      <c r="D66" s="22">
        <v>2.7288991940203733E-2</v>
      </c>
      <c r="E66" s="22">
        <v>3.0082354571149494E-2</v>
      </c>
      <c r="F66" s="22">
        <v>2.877014823234969E-2</v>
      </c>
      <c r="G66" s="22">
        <v>3.2057908567937776E-2</v>
      </c>
      <c r="H66" s="22">
        <v>2.2504607980468272E-2</v>
      </c>
      <c r="I66" s="22">
        <v>2.322609421815458E-2</v>
      </c>
      <c r="J66" s="43">
        <v>2.7394230489233173E-2</v>
      </c>
      <c r="K66" s="43">
        <v>2.4822259035479632E-2</v>
      </c>
      <c r="L66" s="27">
        <v>2.3599134081044193E-2</v>
      </c>
      <c r="M66" s="28">
        <f t="shared" si="6"/>
        <v>3.4185536026486441E-2</v>
      </c>
      <c r="N66" s="22">
        <f t="shared" si="6"/>
        <v>3.418558963413898E-2</v>
      </c>
      <c r="O66" s="22">
        <f t="shared" si="6"/>
        <v>4.1385303891164682E-2</v>
      </c>
      <c r="P66" s="22">
        <f t="shared" si="6"/>
        <v>4.4985201583074952E-2</v>
      </c>
      <c r="Q66" s="22">
        <f t="shared" si="6"/>
        <v>3.2301972159852976E-2</v>
      </c>
      <c r="R66" s="22">
        <f t="shared" si="6"/>
        <v>3.418544297436954E-2</v>
      </c>
      <c r="S66" s="22">
        <f t="shared" si="6"/>
        <v>3.9585355594403682E-2</v>
      </c>
      <c r="T66" s="22">
        <f t="shared" si="6"/>
        <v>3.4185461703793774E-2</v>
      </c>
      <c r="U66" s="22">
        <f t="shared" si="6"/>
        <v>3.4185451087729746E-2</v>
      </c>
      <c r="W66" s="19">
        <v>59</v>
      </c>
      <c r="X66" s="24">
        <f>D66-'1.1 Risk free BASE'!D66</f>
        <v>-1.0623504573823439E-2</v>
      </c>
      <c r="Y66" s="24">
        <f>E66-'1.1 Risk free BASE'!E66</f>
        <v>-1.2696705060571301E-2</v>
      </c>
      <c r="Z66" s="24">
        <f>F66-'1.1 Risk free BASE'!F66</f>
        <v>-9.618801831862589E-3</v>
      </c>
      <c r="AA66" s="24">
        <f>G66-'1.1 Risk free BASE'!G66</f>
        <v>-1.1018268511368889E-2</v>
      </c>
      <c r="AB66" s="24">
        <f>H66-'1.1 Risk free BASE'!H66</f>
        <v>-1.4292661475860724E-2</v>
      </c>
      <c r="AC66" s="24">
        <f>I66-'1.1 Risk free BASE'!I66</f>
        <v>-7.5186229077230937E-3</v>
      </c>
      <c r="AD66" s="44">
        <f>J66-'1.1 Risk free BASE'!J66</f>
        <v>-9.1153220002639923E-3</v>
      </c>
      <c r="AE66" s="44">
        <f>K66-'1.1 Risk free BASE'!K66</f>
        <v>-8.7410513190155914E-3</v>
      </c>
      <c r="AF66" s="23">
        <f>L66-'1.1 Risk free BASE'!L66</f>
        <v>-7.8418378469857775E-3</v>
      </c>
      <c r="AG66" s="24">
        <f>M66-'1.1 Risk free BASE'!M66</f>
        <v>-3.8263778504876722E-3</v>
      </c>
      <c r="AH66" s="24">
        <f>N66-'1.1 Risk free BASE'!N66</f>
        <v>-3.8278135657636714E-3</v>
      </c>
      <c r="AI66" s="24">
        <f>O66-'1.1 Risk free BASE'!O66</f>
        <v>-4.601519595462511E-3</v>
      </c>
      <c r="AJ66" s="24">
        <f>P66-'1.1 Risk free BASE'!P66</f>
        <v>-5.0016348414771983E-3</v>
      </c>
      <c r="AK66" s="24">
        <f>Q66-'1.1 Risk free BASE'!Q66</f>
        <v>-4.5805904439835121E-3</v>
      </c>
      <c r="AL66" s="24">
        <f>R66-'1.1 Risk free BASE'!R66</f>
        <v>-3.800730960545895E-3</v>
      </c>
      <c r="AM66" s="24">
        <f>S66-'1.1 Risk free BASE'!S66</f>
        <v>-4.4014803670238134E-3</v>
      </c>
      <c r="AN66" s="24">
        <f>T66-'1.1 Risk free BASE'!T66</f>
        <v>-3.8010750349357636E-3</v>
      </c>
      <c r="AO66" s="24">
        <f>U66-'1.1 Risk free BASE'!U66</f>
        <v>-3.8009468032367266E-3</v>
      </c>
      <c r="AP66" s="4"/>
    </row>
    <row r="67" spans="2:42">
      <c r="B67" s="13"/>
      <c r="C67" s="19">
        <v>60</v>
      </c>
      <c r="D67" s="22">
        <v>2.7403604352998157E-2</v>
      </c>
      <c r="E67" s="22">
        <v>3.0150655447861885E-2</v>
      </c>
      <c r="F67" s="22">
        <v>2.897919277534311E-2</v>
      </c>
      <c r="G67" s="22">
        <v>3.2272097612984219E-2</v>
      </c>
      <c r="H67" s="22">
        <v>2.267390338222719E-2</v>
      </c>
      <c r="I67" s="22">
        <v>2.3407843574843934E-2</v>
      </c>
      <c r="J67" s="43">
        <v>2.7596288707602001E-2</v>
      </c>
      <c r="K67" s="43">
        <v>2.4977664125010346E-2</v>
      </c>
      <c r="L67" s="27">
        <v>2.3774730187002824E-2</v>
      </c>
      <c r="M67" s="28">
        <f t="shared" si="6"/>
        <v>3.4188418699476308E-2</v>
      </c>
      <c r="N67" s="22">
        <f t="shared" si="6"/>
        <v>3.4188433388636641E-2</v>
      </c>
      <c r="O67" s="22">
        <f t="shared" si="6"/>
        <v>4.1388302273312361E-2</v>
      </c>
      <c r="P67" s="22">
        <f t="shared" si="6"/>
        <v>4.4988247782264512E-2</v>
      </c>
      <c r="Q67" s="22">
        <f t="shared" si="6"/>
        <v>3.2712104597113711E-2</v>
      </c>
      <c r="R67" s="22">
        <f t="shared" si="6"/>
        <v>3.4188393288411278E-2</v>
      </c>
      <c r="S67" s="22">
        <f t="shared" si="6"/>
        <v>3.9588329653166277E-2</v>
      </c>
      <c r="T67" s="22">
        <f t="shared" si="6"/>
        <v>3.4188398399435549E-2</v>
      </c>
      <c r="U67" s="22">
        <f t="shared" si="6"/>
        <v>3.4188395615378564E-2</v>
      </c>
      <c r="W67" s="19">
        <v>60</v>
      </c>
      <c r="X67" s="24">
        <f>D67-'1.1 Risk free BASE'!D67</f>
        <v>-1.0510531647190513E-2</v>
      </c>
      <c r="Y67" s="24">
        <f>E67-'1.1 Risk free BASE'!E67</f>
        <v>-1.2548762555650184E-2</v>
      </c>
      <c r="Z67" s="24">
        <f>F67-'1.1 Risk free BASE'!F67</f>
        <v>-9.5359661311824606E-3</v>
      </c>
      <c r="AA67" s="24">
        <f>G67-'1.1 Risk free BASE'!G67</f>
        <v>-1.0918913957373322E-2</v>
      </c>
      <c r="AB67" s="24">
        <f>H67-'1.1 Risk free BASE'!H67</f>
        <v>-1.4128437786947279E-2</v>
      </c>
      <c r="AC67" s="24">
        <f>I67-'1.1 Risk free BASE'!I67</f>
        <v>-7.4571891594341633E-3</v>
      </c>
      <c r="AD67" s="44">
        <f>J67-'1.1 Risk free BASE'!J67</f>
        <v>-9.0374763396854352E-3</v>
      </c>
      <c r="AE67" s="44">
        <f>K67-'1.1 Risk free BASE'!K67</f>
        <v>-8.6592474066469194E-3</v>
      </c>
      <c r="AF67" s="23">
        <f>L67-'1.1 Risk free BASE'!L67</f>
        <v>-7.7750302146577521E-3</v>
      </c>
      <c r="AG67" s="24">
        <f>M67-'1.1 Risk free BASE'!M67</f>
        <v>-3.8224515682052651E-3</v>
      </c>
      <c r="AH67" s="24">
        <f>N67-'1.1 Risk free BASE'!N67</f>
        <v>-3.8228788406382552E-3</v>
      </c>
      <c r="AI67" s="24">
        <f>O67-'1.1 Risk free BASE'!O67</f>
        <v>-4.6003936757801345E-3</v>
      </c>
      <c r="AJ67" s="24">
        <f>P67-'1.1 Risk free BASE'!P67</f>
        <v>-5.0004234672011982E-3</v>
      </c>
      <c r="AK67" s="24">
        <f>Q67-'1.1 Risk free BASE'!Q67</f>
        <v>-4.3895115466514589E-3</v>
      </c>
      <c r="AL67" s="24">
        <f>R67-'1.1 Risk free BASE'!R67</f>
        <v>-3.8001745271840637E-3</v>
      </c>
      <c r="AM67" s="24">
        <f>S67-'1.1 Risk free BASE'!S67</f>
        <v>-4.4003844379028045E-3</v>
      </c>
      <c r="AN67" s="24">
        <f>T67-'1.1 Risk free BASE'!T67</f>
        <v>-3.8002723301888697E-3</v>
      </c>
      <c r="AO67" s="24">
        <f>U67-'1.1 Risk free BASE'!U67</f>
        <v>-3.8002354920505521E-3</v>
      </c>
      <c r="AP67" s="4"/>
    </row>
    <row r="68" spans="2:42">
      <c r="B68" s="13"/>
      <c r="C68" s="19">
        <v>61</v>
      </c>
      <c r="D68" s="22">
        <v>2.7514508740866139E-2</v>
      </c>
      <c r="E68" s="22">
        <v>3.0216758535071442E-2</v>
      </c>
      <c r="F68" s="22">
        <v>2.9181462476280506E-2</v>
      </c>
      <c r="G68" s="22">
        <v>3.2479345539022431E-2</v>
      </c>
      <c r="H68" s="22">
        <v>2.2842888348124868E-2</v>
      </c>
      <c r="I68" s="22">
        <v>2.3583702816404095E-2</v>
      </c>
      <c r="J68" s="43">
        <v>2.7791798284533265E-2</v>
      </c>
      <c r="K68" s="43">
        <v>2.5128034466077365E-2</v>
      </c>
      <c r="L68" s="27">
        <v>2.394463582110129E-2</v>
      </c>
      <c r="M68" s="28">
        <f t="shared" si="6"/>
        <v>3.4190726834420593E-2</v>
      </c>
      <c r="N68" s="22">
        <f t="shared" si="6"/>
        <v>3.4190715933620774E-2</v>
      </c>
      <c r="O68" s="22">
        <f t="shared" si="6"/>
        <v>4.1390688887487315E-2</v>
      </c>
      <c r="P68" s="22">
        <f t="shared" si="6"/>
        <v>4.4990666911092436E-2</v>
      </c>
      <c r="Q68" s="22">
        <f t="shared" si="6"/>
        <v>3.303325147919689E-2</v>
      </c>
      <c r="R68" s="22">
        <f t="shared" si="6"/>
        <v>3.419074563282587E-2</v>
      </c>
      <c r="S68" s="22">
        <f t="shared" si="6"/>
        <v>3.9590699704073362E-2</v>
      </c>
      <c r="T68" s="22">
        <f t="shared" si="6"/>
        <v>3.4190741869710495E-2</v>
      </c>
      <c r="U68" s="22">
        <f t="shared" si="6"/>
        <v>3.419074418444179E-2</v>
      </c>
      <c r="W68" s="19">
        <v>61</v>
      </c>
      <c r="X68" s="24">
        <f>D68-'1.1 Risk free BASE'!D68</f>
        <v>-1.04011973858531E-2</v>
      </c>
      <c r="Y68" s="24">
        <f>E68-'1.1 Risk free BASE'!E68</f>
        <v>-1.2405605768436967E-2</v>
      </c>
      <c r="Z68" s="24">
        <f>F68-'1.1 Risk free BASE'!F68</f>
        <v>-9.4558080199909078E-3</v>
      </c>
      <c r="AA68" s="24">
        <f>G68-'1.1 Risk free BASE'!G68</f>
        <v>-1.0822773205872327E-2</v>
      </c>
      <c r="AB68" s="24">
        <f>H68-'1.1 Risk free BASE'!H68</f>
        <v>-1.3967242285390258E-2</v>
      </c>
      <c r="AC68" s="24">
        <f>I68-'1.1 Risk free BASE'!I68</f>
        <v>-7.3977463429020229E-3</v>
      </c>
      <c r="AD68" s="44">
        <f>J68-'1.1 Risk free BASE'!J68</f>
        <v>-8.9621471520040519E-3</v>
      </c>
      <c r="AE68" s="44">
        <f>K68-'1.1 Risk free BASE'!K68</f>
        <v>-8.5800993923792479E-3</v>
      </c>
      <c r="AF68" s="23">
        <f>L68-'1.1 Risk free BASE'!L68</f>
        <v>-7.7103875473938377E-3</v>
      </c>
      <c r="AG68" s="24">
        <f>M68-'1.1 Risk free BASE'!M68</f>
        <v>-3.8191912309533116E-3</v>
      </c>
      <c r="AH68" s="24">
        <f>N68-'1.1 Risk free BASE'!N68</f>
        <v>-3.818831511325449E-3</v>
      </c>
      <c r="AI68" s="24">
        <f>O68-'1.1 Risk free BASE'!O68</f>
        <v>-4.599613420920079E-3</v>
      </c>
      <c r="AJ68" s="24">
        <f>P68-'1.1 Risk free BASE'!P68</f>
        <v>-4.9995833987623861E-3</v>
      </c>
      <c r="AK68" s="24">
        <f>Q68-'1.1 Risk free BASE'!Q68</f>
        <v>-4.2443541258576634E-3</v>
      </c>
      <c r="AL68" s="24">
        <f>R68-'1.1 Risk free BASE'!R68</f>
        <v>-3.7998015627251913E-3</v>
      </c>
      <c r="AM68" s="24">
        <f>S68-'1.1 Risk free BASE'!S68</f>
        <v>-4.3996245466280115E-3</v>
      </c>
      <c r="AN68" s="24">
        <f>T68-'1.1 Risk free BASE'!T68</f>
        <v>-3.7997245866476792E-3</v>
      </c>
      <c r="AO68" s="24">
        <f>U68-'1.1 Risk free BASE'!U68</f>
        <v>-3.7997534692337798E-3</v>
      </c>
      <c r="AP68" s="4"/>
    </row>
    <row r="69" spans="2:42">
      <c r="B69" s="13"/>
      <c r="C69" s="19">
        <v>62</v>
      </c>
      <c r="D69" s="22">
        <v>2.7621876585420146E-2</v>
      </c>
      <c r="E69" s="22">
        <v>3.0280762741510925E-2</v>
      </c>
      <c r="F69" s="22">
        <v>2.9377275492074917E-2</v>
      </c>
      <c r="G69" s="22">
        <v>3.267997828645508E-2</v>
      </c>
      <c r="H69" s="22">
        <v>2.3010467091626907E-2</v>
      </c>
      <c r="I69" s="22">
        <v>2.3753947897724448E-2</v>
      </c>
      <c r="J69" s="43">
        <v>2.7981066640803576E-2</v>
      </c>
      <c r="K69" s="43">
        <v>2.527360505780929E-2</v>
      </c>
      <c r="L69" s="27">
        <v>2.4109117395002988E-2</v>
      </c>
      <c r="M69" s="28">
        <f t="shared" si="6"/>
        <v>3.4192574948435972E-2</v>
      </c>
      <c r="N69" s="22">
        <f t="shared" si="6"/>
        <v>3.4192548029953196E-2</v>
      </c>
      <c r="O69" s="22">
        <f t="shared" si="6"/>
        <v>4.1392588562138899E-2</v>
      </c>
      <c r="P69" s="22">
        <f t="shared" si="6"/>
        <v>4.4992588062017225E-2</v>
      </c>
      <c r="Q69" s="22">
        <f t="shared" si="6"/>
        <v>3.328485927852376E-2</v>
      </c>
      <c r="R69" s="22">
        <f t="shared" si="6"/>
        <v>3.4192621211741603E-2</v>
      </c>
      <c r="S69" s="22">
        <f t="shared" si="6"/>
        <v>3.9592588424087971E-2</v>
      </c>
      <c r="T69" s="22">
        <f t="shared" si="6"/>
        <v>3.4192611956345154E-2</v>
      </c>
      <c r="U69" s="22">
        <f t="shared" si="6"/>
        <v>3.4192617421841653E-2</v>
      </c>
      <c r="W69" s="19">
        <v>62</v>
      </c>
      <c r="X69" s="24">
        <f>D69-'1.1 Risk free BASE'!D69</f>
        <v>-1.029533500919344E-2</v>
      </c>
      <c r="Y69" s="24">
        <f>E69-'1.1 Risk free BASE'!E69</f>
        <v>-1.2267014757917583E-2</v>
      </c>
      <c r="Z69" s="24">
        <f>F69-'1.1 Risk free BASE'!F69</f>
        <v>-9.378203254629458E-3</v>
      </c>
      <c r="AA69" s="24">
        <f>G69-'1.1 Risk free BASE'!G69</f>
        <v>-1.0729696579007575E-2</v>
      </c>
      <c r="AB69" s="24">
        <f>H69-'1.1 Risk free BASE'!H69</f>
        <v>-1.3809481829191617E-2</v>
      </c>
      <c r="AC69" s="24">
        <f>I69-'1.1 Risk free BASE'!I69</f>
        <v>-7.3402010580088106E-3</v>
      </c>
      <c r="AD69" s="44">
        <f>J69-'1.1 Risk free BASE'!J69</f>
        <v>-8.8892177772987857E-3</v>
      </c>
      <c r="AE69" s="44">
        <f>K69-'1.1 Risk free BASE'!K69</f>
        <v>-8.5034825790792912E-3</v>
      </c>
      <c r="AF69" s="23">
        <f>L69-'1.1 Risk free BASE'!L69</f>
        <v>-7.6478085995088652E-3</v>
      </c>
      <c r="AG69" s="24">
        <f>M69-'1.1 Risk free BASE'!M69</f>
        <v>-3.8164743171185123E-3</v>
      </c>
      <c r="AH69" s="24">
        <f>N69-'1.1 Risk free BASE'!N69</f>
        <v>-3.8155099374241885E-3</v>
      </c>
      <c r="AI69" s="24">
        <f>O69-'1.1 Risk free BASE'!O69</f>
        <v>-4.599091823332957E-3</v>
      </c>
      <c r="AJ69" s="24">
        <f>P69-'1.1 Risk free BASE'!P69</f>
        <v>-4.9990211996808753E-3</v>
      </c>
      <c r="AK69" s="24">
        <f>Q69-'1.1 Risk free BASE'!Q69</f>
        <v>-4.1341810192827566E-3</v>
      </c>
      <c r="AL69" s="24">
        <f>R69-'1.1 Risk free BASE'!R69</f>
        <v>-3.7995626395945781E-3</v>
      </c>
      <c r="AM69" s="24">
        <f>S69-'1.1 Risk free BASE'!S69</f>
        <v>-4.3991162539522843E-3</v>
      </c>
      <c r="AN69" s="24">
        <f>T69-'1.1 Risk free BASE'!T69</f>
        <v>-3.7993655864450027E-3</v>
      </c>
      <c r="AO69" s="24">
        <f>U69-'1.1 Risk free BASE'!U69</f>
        <v>-3.7994403163383872E-3</v>
      </c>
      <c r="AP69" s="4"/>
    </row>
    <row r="70" spans="2:42">
      <c r="B70" s="13"/>
      <c r="C70" s="19">
        <v>63</v>
      </c>
      <c r="D70" s="22">
        <v>2.7725869959245975E-2</v>
      </c>
      <c r="E70" s="22">
        <v>3.0342762112510302E-2</v>
      </c>
      <c r="F70" s="22">
        <v>2.9566931450707434E-2</v>
      </c>
      <c r="G70" s="22">
        <v>3.2874302826972013E-2</v>
      </c>
      <c r="H70" s="22">
        <v>2.3175851458809182E-2</v>
      </c>
      <c r="I70" s="22">
        <v>2.3918838856185953E-2</v>
      </c>
      <c r="J70" s="43">
        <v>2.8164383318046049E-2</v>
      </c>
      <c r="K70" s="43">
        <v>2.5414597545050155E-2</v>
      </c>
      <c r="L70" s="27">
        <v>2.4268425996769594E-2</v>
      </c>
      <c r="M70" s="28">
        <f t="shared" si="6"/>
        <v>3.4194054730394718E-2</v>
      </c>
      <c r="N70" s="22">
        <f t="shared" si="6"/>
        <v>3.4194018576102714E-2</v>
      </c>
      <c r="O70" s="22">
        <f t="shared" si="6"/>
        <v>4.1394100652215382E-2</v>
      </c>
      <c r="P70" s="22">
        <f t="shared" si="6"/>
        <v>4.4994113748906939E-2</v>
      </c>
      <c r="Q70" s="22">
        <f t="shared" si="6"/>
        <v>3.3482071186381024E-2</v>
      </c>
      <c r="R70" s="22">
        <f t="shared" si="6"/>
        <v>3.4194116659318041E-2</v>
      </c>
      <c r="S70" s="22">
        <f t="shared" si="6"/>
        <v>3.9594093571048816E-2</v>
      </c>
      <c r="T70" s="22">
        <f t="shared" si="6"/>
        <v>3.4194104288210125E-2</v>
      </c>
      <c r="U70" s="22">
        <f t="shared" si="6"/>
        <v>3.4194111535719163E-2</v>
      </c>
      <c r="W70" s="19">
        <v>63</v>
      </c>
      <c r="X70" s="24">
        <f>D70-'1.1 Risk free BASE'!D70</f>
        <v>-1.019278673124191E-2</v>
      </c>
      <c r="Y70" s="24">
        <f>E70-'1.1 Risk free BASE'!E70</f>
        <v>-1.2132781462158126E-2</v>
      </c>
      <c r="Z70" s="24">
        <f>F70-'1.1 Risk free BASE'!F70</f>
        <v>-9.303034360997442E-3</v>
      </c>
      <c r="AA70" s="24">
        <f>G70-'1.1 Risk free BASE'!G70</f>
        <v>-1.0639542694176773E-2</v>
      </c>
      <c r="AB70" s="24">
        <f>H70-'1.1 Risk free BASE'!H70</f>
        <v>-1.3655407667192643E-2</v>
      </c>
      <c r="AC70" s="24">
        <f>I70-'1.1 Risk free BASE'!I70</f>
        <v>-7.2844652038592805E-3</v>
      </c>
      <c r="AD70" s="44">
        <f>J70-'1.1 Risk free BASE'!J70</f>
        <v>-8.8185778796565639E-3</v>
      </c>
      <c r="AE70" s="44">
        <f>K70-'1.1 Risk free BASE'!K70</f>
        <v>-8.4292793472431349E-3</v>
      </c>
      <c r="AF70" s="23">
        <f>L70-'1.1 Risk free BASE'!L70</f>
        <v>-7.5871977861694528E-3</v>
      </c>
      <c r="AG70" s="24">
        <f>M70-'1.1 Risk free BASE'!M70</f>
        <v>-3.8142018338691575E-3</v>
      </c>
      <c r="AH70" s="24">
        <f>N70-'1.1 Risk free BASE'!N70</f>
        <v>-3.8127822758156071E-3</v>
      </c>
      <c r="AI70" s="24">
        <f>O70-'1.1 Risk free BASE'!O70</f>
        <v>-4.5987619725063045E-3</v>
      </c>
      <c r="AJ70" s="24">
        <f>P70-'1.1 Risk free BASE'!P70</f>
        <v>-4.9986650403313071E-3</v>
      </c>
      <c r="AK70" s="24">
        <f>Q70-'1.1 Risk free BASE'!Q70</f>
        <v>-4.0506616716162736E-3</v>
      </c>
      <c r="AL70" s="24">
        <f>R70-'1.1 Risk free BASE'!R70</f>
        <v>-3.7994204692664013E-3</v>
      </c>
      <c r="AM70" s="24">
        <f>S70-'1.1 Risk free BASE'!S70</f>
        <v>-4.3987945823706909E-3</v>
      </c>
      <c r="AN70" s="24">
        <f>T70-'1.1 Risk free BASE'!T70</f>
        <v>-3.7991448224057311E-3</v>
      </c>
      <c r="AO70" s="24">
        <f>U70-'1.1 Risk free BASE'!U70</f>
        <v>-3.7992501457173589E-3</v>
      </c>
      <c r="AP70" s="4"/>
    </row>
    <row r="71" spans="2:42">
      <c r="B71" s="13"/>
      <c r="C71" s="19">
        <v>64</v>
      </c>
      <c r="D71" s="22">
        <v>2.7826641975363886E-2</v>
      </c>
      <c r="E71" s="22">
        <v>3.0402845936364109E-2</v>
      </c>
      <c r="F71" s="22">
        <v>2.975071257830364E-2</v>
      </c>
      <c r="G71" s="22">
        <v>3.3062608311892561E-2</v>
      </c>
      <c r="H71" s="22">
        <v>2.3338485238589612E-2</v>
      </c>
      <c r="I71" s="22">
        <v>2.4078620746793788E-2</v>
      </c>
      <c r="J71" s="43">
        <v>2.8342021061906975E-2</v>
      </c>
      <c r="K71" s="43">
        <v>2.555122095858664E-2</v>
      </c>
      <c r="L71" s="27">
        <v>2.4422798281657832E-2</v>
      </c>
      <c r="M71" s="28">
        <f t="shared" si="6"/>
        <v>3.4195239592497817E-2</v>
      </c>
      <c r="N71" s="22">
        <f t="shared" si="6"/>
        <v>3.4195198924251935E-2</v>
      </c>
      <c r="O71" s="22">
        <f t="shared" si="6"/>
        <v>4.1395304238520003E-2</v>
      </c>
      <c r="P71" s="22">
        <f t="shared" si="6"/>
        <v>4.4995325380190021E-2</v>
      </c>
      <c r="Q71" s="22">
        <f t="shared" si="6"/>
        <v>3.3636699857981123E-2</v>
      </c>
      <c r="R71" s="22">
        <f t="shared" si="6"/>
        <v>3.4195309021450404E-2</v>
      </c>
      <c r="S71" s="22">
        <f t="shared" si="6"/>
        <v>3.9595293046512881E-2</v>
      </c>
      <c r="T71" s="22">
        <f t="shared" si="6"/>
        <v>3.4195295174309637E-2</v>
      </c>
      <c r="U71" s="22">
        <f t="shared" si="6"/>
        <v>3.4195303259827448E-2</v>
      </c>
      <c r="W71" s="19">
        <v>64</v>
      </c>
      <c r="X71" s="24">
        <f>D71-'1.1 Risk free BASE'!D71</f>
        <v>-1.0093403353578001E-2</v>
      </c>
      <c r="Y71" s="24">
        <f>E71-'1.1 Risk free BASE'!E71</f>
        <v>-1.2002709147951318E-2</v>
      </c>
      <c r="Z71" s="24">
        <f>F71-'1.1 Risk free BASE'!F71</f>
        <v>-9.2301903517115758E-3</v>
      </c>
      <c r="AA71" s="24">
        <f>G71-'1.1 Risk free BASE'!G71</f>
        <v>-1.0552178080747598E-2</v>
      </c>
      <c r="AB71" s="24">
        <f>H71-'1.1 Risk free BASE'!H71</f>
        <v>-1.3505158036062559E-2</v>
      </c>
      <c r="AC71" s="24">
        <f>I71-'1.1 Risk free BASE'!I71</f>
        <v>-7.2304557113027634E-3</v>
      </c>
      <c r="AD71" s="44">
        <f>J71-'1.1 Risk free BASE'!J71</f>
        <v>-8.7501231913553745E-3</v>
      </c>
      <c r="AE71" s="44">
        <f>K71-'1.1 Risk free BASE'!K71</f>
        <v>-8.357378792988035E-3</v>
      </c>
      <c r="AF71" s="23">
        <f>L71-'1.1 Risk free BASE'!L71</f>
        <v>-7.5284649171880602E-3</v>
      </c>
      <c r="AG71" s="24">
        <f>M71-'1.1 Risk free BASE'!M71</f>
        <v>-3.8122937046092265E-3</v>
      </c>
      <c r="AH71" s="24">
        <f>N71-'1.1 Risk free BASE'!N71</f>
        <v>-3.810540927715822E-3</v>
      </c>
      <c r="AI71" s="24">
        <f>O71-'1.1 Risk free BASE'!O71</f>
        <v>-4.5985726202069088E-3</v>
      </c>
      <c r="AJ71" s="24">
        <f>P71-'1.1 Risk free BASE'!P71</f>
        <v>-4.9984599181622791E-3</v>
      </c>
      <c r="AK71" s="24">
        <f>Q71-'1.1 Risk free BASE'!Q71</f>
        <v>-3.9874430601583022E-3</v>
      </c>
      <c r="AL71" s="24">
        <f>R71-'1.1 Risk free BASE'!R71</f>
        <v>-3.7993470740955715E-3</v>
      </c>
      <c r="AM71" s="24">
        <f>S71-'1.1 Risk free BASE'!S71</f>
        <v>-4.3986097325456885E-3</v>
      </c>
      <c r="AN71" s="24">
        <f>T71-'1.1 Risk free BASE'!T71</f>
        <v>-3.7990239534388959E-3</v>
      </c>
      <c r="AO71" s="24">
        <f>U71-'1.1 Risk free BASE'!U71</f>
        <v>-3.7991482804733412E-3</v>
      </c>
      <c r="AP71" s="4"/>
    </row>
    <row r="72" spans="2:42">
      <c r="B72" s="13"/>
      <c r="C72" s="19">
        <v>65</v>
      </c>
      <c r="D72" s="22">
        <v>2.7924337250929465E-2</v>
      </c>
      <c r="E72" s="22">
        <v>3.0461098893929339E-2</v>
      </c>
      <c r="F72" s="22">
        <v>2.992888478547151E-2</v>
      </c>
      <c r="G72" s="22">
        <v>3.3245167180967483E-2</v>
      </c>
      <c r="H72" s="22">
        <v>2.3497986894159606E-2</v>
      </c>
      <c r="I72" s="22">
        <v>2.4233524551718899E-2</v>
      </c>
      <c r="J72" s="43">
        <v>2.8514236866928E-2</v>
      </c>
      <c r="K72" s="43">
        <v>2.5683672446726424E-2</v>
      </c>
      <c r="L72" s="27">
        <v>2.4572457340971132E-2</v>
      </c>
      <c r="M72" s="28">
        <f t="shared" si="6"/>
        <v>3.4196188314070675E-2</v>
      </c>
      <c r="N72" s="22">
        <f t="shared" si="6"/>
        <v>3.4196146344106504E-2</v>
      </c>
      <c r="O72" s="22">
        <f t="shared" si="6"/>
        <v>4.1396262265411155E-2</v>
      </c>
      <c r="P72" s="22">
        <f t="shared" si="6"/>
        <v>4.4996287604776253E-2</v>
      </c>
      <c r="Q72" s="22">
        <f t="shared" si="6"/>
        <v>3.3757972500347844E-2</v>
      </c>
      <c r="R72" s="22">
        <f t="shared" si="6"/>
        <v>3.4196259727047318E-2</v>
      </c>
      <c r="S72" s="22">
        <f t="shared" si="6"/>
        <v>3.9596248929461231E-2</v>
      </c>
      <c r="T72" s="22">
        <f t="shared" si="6"/>
        <v>3.4196245507626122E-2</v>
      </c>
      <c r="U72" s="22">
        <f t="shared" si="6"/>
        <v>3.4196253795970799E-2</v>
      </c>
      <c r="W72" s="19">
        <v>65</v>
      </c>
      <c r="X72" s="24">
        <f>D72-'1.1 Risk free BASE'!D72</f>
        <v>-9.9970438392187333E-3</v>
      </c>
      <c r="Y72" s="24">
        <f>E72-'1.1 Risk free BASE'!E72</f>
        <v>-1.1876611842126961E-2</v>
      </c>
      <c r="Z72" s="24">
        <f>F72-'1.1 Risk free BASE'!F72</f>
        <v>-9.159566416313103E-3</v>
      </c>
      <c r="AA72" s="24">
        <f>G72-'1.1 Risk free BASE'!G72</f>
        <v>-1.0467476774997708E-2</v>
      </c>
      <c r="AB72" s="24">
        <f>H72-'1.1 Risk free BASE'!H72</f>
        <v>-1.3358789609825283E-2</v>
      </c>
      <c r="AC72" s="24">
        <f>I72-'1.1 Risk free BASE'!I72</f>
        <v>-7.1780942667500902E-3</v>
      </c>
      <c r="AD72" s="44">
        <f>J72-'1.1 Risk free BASE'!J72</f>
        <v>-8.6837552293677067E-3</v>
      </c>
      <c r="AE72" s="44">
        <f>K72-'1.1 Risk free BASE'!K72</f>
        <v>-8.2876763572017342E-3</v>
      </c>
      <c r="AF72" s="23">
        <f>L72-'1.1 Risk free BASE'!L72</f>
        <v>-7.4715249159802433E-3</v>
      </c>
      <c r="AG72" s="24">
        <f>M72-'1.1 Risk free BASE'!M72</f>
        <v>-3.8106850690489136E-3</v>
      </c>
      <c r="AH72" s="24">
        <f>N72-'1.1 Risk free BASE'!N72</f>
        <v>-3.8086980301448303E-3</v>
      </c>
      <c r="AI72" s="24">
        <f>O72-'1.1 Risk free BASE'!O72</f>
        <v>-4.5984846984392647E-3</v>
      </c>
      <c r="AJ72" s="24">
        <f>P72-'1.1 Risk free BASE'!P72</f>
        <v>-4.9983639087376464E-3</v>
      </c>
      <c r="AK72" s="24">
        <f>Q72-'1.1 Risk free BASE'!Q72</f>
        <v>-3.9396767865456095E-3</v>
      </c>
      <c r="AL72" s="24">
        <f>R72-'1.1 Risk free BASE'!R72</f>
        <v>-3.7993215960616666E-3</v>
      </c>
      <c r="AM72" s="24">
        <f>S72-'1.1 Risk free BASE'!S72</f>
        <v>-4.3985237173007619E-3</v>
      </c>
      <c r="AN72" s="24">
        <f>T72-'1.1 Risk free BASE'!T72</f>
        <v>-3.7989740352231127E-3</v>
      </c>
      <c r="AO72" s="24">
        <f>U72-'1.1 Risk free BASE'!U72</f>
        <v>-3.7991086694344478E-3</v>
      </c>
      <c r="AP72" s="4"/>
    </row>
    <row r="73" spans="2:42">
      <c r="B73" s="13"/>
      <c r="C73" s="19">
        <v>66</v>
      </c>
      <c r="D73" s="22">
        <v>2.8019092372751242E-2</v>
      </c>
      <c r="E73" s="22">
        <v>3.0517601236565994E-2</v>
      </c>
      <c r="F73" s="22">
        <v>3.010169870459789E-2</v>
      </c>
      <c r="G73" s="22">
        <v>3.342223622245899E-2</v>
      </c>
      <c r="H73" s="22">
        <v>2.3654106147171339E-2</v>
      </c>
      <c r="I73" s="22">
        <v>2.4383768054910382E-2</v>
      </c>
      <c r="J73" s="43">
        <v>2.8681272974962591E-2</v>
      </c>
      <c r="K73" s="43">
        <v>2.5812137987320849E-2</v>
      </c>
      <c r="L73" s="27">
        <v>2.4717613539350536E-2</v>
      </c>
      <c r="M73" s="28">
        <f t="shared" ref="M73:U88" si="7">IF($C73=1,D73,(1+D73)^$C73/(1+D72)^($C72)-1)</f>
        <v>3.4196947958720747E-2</v>
      </c>
      <c r="N73" s="22">
        <f t="shared" si="7"/>
        <v>3.4196906802673066E-2</v>
      </c>
      <c r="O73" s="22">
        <f t="shared" si="7"/>
        <v>4.1397024833964124E-2</v>
      </c>
      <c r="P73" s="22">
        <f t="shared" si="7"/>
        <v>4.4997051762714291E-2</v>
      </c>
      <c r="Q73" s="22">
        <f t="shared" si="7"/>
        <v>3.3853104488045238E-2</v>
      </c>
      <c r="R73" s="22">
        <f t="shared" si="7"/>
        <v>3.4197017754000747E-2</v>
      </c>
      <c r="S73" s="22">
        <f t="shared" si="7"/>
        <v>3.9597010690589851E-2</v>
      </c>
      <c r="T73" s="22">
        <f t="shared" si="7"/>
        <v>3.419700387976321E-2</v>
      </c>
      <c r="U73" s="22">
        <f t="shared" si="7"/>
        <v>3.4197011958434276E-2</v>
      </c>
      <c r="W73" s="19">
        <v>66</v>
      </c>
      <c r="X73" s="24">
        <f>D73-'1.1 Risk free BASE'!D73</f>
        <v>-9.9035748804998658E-3</v>
      </c>
      <c r="Y73" s="24">
        <f>E73-'1.1 Risk free BASE'!E73</f>
        <v>-1.1754313759262836E-2</v>
      </c>
      <c r="Z73" s="24">
        <f>F73-'1.1 Risk free BASE'!F73</f>
        <v>-9.0910635985901322E-3</v>
      </c>
      <c r="AA73" s="24">
        <f>G73-'1.1 Risk free BASE'!G73</f>
        <v>-1.0385319907692203E-2</v>
      </c>
      <c r="AB73" s="24">
        <f>H73-'1.1 Risk free BASE'!H73</f>
        <v>-1.3216300738623232E-2</v>
      </c>
      <c r="AC73" s="24">
        <f>I73-'1.1 Risk free BASE'!I73</f>
        <v>-7.1273070356276946E-3</v>
      </c>
      <c r="AD73" s="44">
        <f>J73-'1.1 Risk free BASE'!J73</f>
        <v>-8.6193809979242531E-3</v>
      </c>
      <c r="AE73" s="44">
        <f>K73-'1.1 Risk free BASE'!K73</f>
        <v>-8.2200734558968147E-3</v>
      </c>
      <c r="AF73" s="23">
        <f>L73-'1.1 Risk free BASE'!L73</f>
        <v>-7.4162975338425419E-3</v>
      </c>
      <c r="AG73" s="24">
        <f>M73-'1.1 Risk free BASE'!M73</f>
        <v>-3.8093233149618655E-3</v>
      </c>
      <c r="AH73" s="24">
        <f>N73-'1.1 Risk free BASE'!N73</f>
        <v>-3.8071817949278941E-3</v>
      </c>
      <c r="AI73" s="24">
        <f>O73-'1.1 Risk free BASE'!O73</f>
        <v>-4.5984685888895704E-3</v>
      </c>
      <c r="AJ73" s="24">
        <f>P73-'1.1 Risk free BASE'!P73</f>
        <v>-4.9983452281761043E-3</v>
      </c>
      <c r="AK73" s="24">
        <f>Q73-'1.1 Risk free BASE'!Q73</f>
        <v>-3.9036616711460859E-3</v>
      </c>
      <c r="AL73" s="24">
        <f>R73-'1.1 Risk free BASE'!R73</f>
        <v>-3.7993286028943363E-3</v>
      </c>
      <c r="AM73" s="24">
        <f>S73-'1.1 Risk free BASE'!S73</f>
        <v>-4.3985077198946954E-3</v>
      </c>
      <c r="AN73" s="24">
        <f>T73-'1.1 Risk free BASE'!T73</f>
        <v>-3.7989733599637088E-3</v>
      </c>
      <c r="AO73" s="24">
        <f>U73-'1.1 Risk free BASE'!U73</f>
        <v>-3.7991118769749033E-3</v>
      </c>
      <c r="AP73" s="4"/>
    </row>
    <row r="74" spans="2:42">
      <c r="B74" s="13"/>
      <c r="C74" s="19">
        <v>67</v>
      </c>
      <c r="D74" s="22">
        <v>2.8111036355825014E-2</v>
      </c>
      <c r="E74" s="22">
        <v>3.0572428981312072E-2</v>
      </c>
      <c r="F74" s="22">
        <v>3.0269390673316909E-2</v>
      </c>
      <c r="G74" s="22">
        <v>3.3594057579120706E-2</v>
      </c>
      <c r="H74" s="22">
        <v>2.380669102039179E-2</v>
      </c>
      <c r="I74" s="22">
        <v>2.4529556675956909E-2</v>
      </c>
      <c r="J74" s="43">
        <v>2.8843357822345483E-2</v>
      </c>
      <c r="K74" s="43">
        <v>2.5936793072986131E-2</v>
      </c>
      <c r="L74" s="27">
        <v>2.4858465314400391E-2</v>
      </c>
      <c r="M74" s="28">
        <f t="shared" si="7"/>
        <v>3.419755620959708E-2</v>
      </c>
      <c r="N74" s="22">
        <f t="shared" si="7"/>
        <v>3.4197517195210025E-2</v>
      </c>
      <c r="O74" s="22">
        <f t="shared" si="7"/>
        <v>4.1397631822740477E-2</v>
      </c>
      <c r="P74" s="22">
        <f t="shared" si="7"/>
        <v>4.499765862533911E-2</v>
      </c>
      <c r="Q74" s="22">
        <f t="shared" si="7"/>
        <v>3.3927742767338565E-2</v>
      </c>
      <c r="R74" s="22">
        <f t="shared" si="7"/>
        <v>3.4197622153108842E-2</v>
      </c>
      <c r="S74" s="22">
        <f t="shared" si="7"/>
        <v>3.9597617753119208E-2</v>
      </c>
      <c r="T74" s="22">
        <f t="shared" si="7"/>
        <v>3.4197609066483947E-2</v>
      </c>
      <c r="U74" s="22">
        <f t="shared" si="7"/>
        <v>3.4197616681439724E-2</v>
      </c>
      <c r="W74" s="19">
        <v>67</v>
      </c>
      <c r="X74" s="24">
        <f>D74-'1.1 Risk free BASE'!D74</f>
        <v>-9.8128704702562519E-3</v>
      </c>
      <c r="Y74" s="24">
        <f>E74-'1.1 Risk free BASE'!E74</f>
        <v>-1.1635648736367132E-2</v>
      </c>
      <c r="Z74" s="24">
        <f>F74-'1.1 Risk free BASE'!F74</f>
        <v>-9.0245884710655755E-3</v>
      </c>
      <c r="AA74" s="24">
        <f>G74-'1.1 Risk free BASE'!G74</f>
        <v>-1.0305595294467729E-2</v>
      </c>
      <c r="AB74" s="24">
        <f>H74-'1.1 Risk free BASE'!H74</f>
        <v>-1.3077648616767634E-2</v>
      </c>
      <c r="AC74" s="24">
        <f>I74-'1.1 Risk free BASE'!I74</f>
        <v>-7.078024391188098E-3</v>
      </c>
      <c r="AD74" s="44">
        <f>J74-'1.1 Risk free BASE'!J74</f>
        <v>-8.5569126869997625E-3</v>
      </c>
      <c r="AE74" s="44">
        <f>K74-'1.1 Risk free BASE'!K74</f>
        <v>-8.1544771186832232E-3</v>
      </c>
      <c r="AF74" s="23">
        <f>L74-'1.1 Risk free BASE'!L74</f>
        <v>-7.3627070666746341E-3</v>
      </c>
      <c r="AG74" s="24">
        <f>M74-'1.1 Risk free BASE'!M74</f>
        <v>-3.8081656965252009E-3</v>
      </c>
      <c r="AH74" s="24">
        <f>N74-'1.1 Risk free BASE'!N74</f>
        <v>-3.8059335332156774E-3</v>
      </c>
      <c r="AI74" s="24">
        <f>O74-'1.1 Risk free BASE'!O74</f>
        <v>-4.5985019845828923E-3</v>
      </c>
      <c r="AJ74" s="24">
        <f>P74-'1.1 Risk free BASE'!P74</f>
        <v>-4.9983799351849267E-3</v>
      </c>
      <c r="AK74" s="24">
        <f>Q74-'1.1 Risk free BASE'!Q74</f>
        <v>-3.8765725210487822E-3</v>
      </c>
      <c r="AL74" s="24">
        <f>R74-'1.1 Risk free BASE'!R74</f>
        <v>-3.7993567805139072E-3</v>
      </c>
      <c r="AM74" s="24">
        <f>S74-'1.1 Risk free BASE'!S74</f>
        <v>-4.3985400238866212E-3</v>
      </c>
      <c r="AN74" s="24">
        <f>T74-'1.1 Risk free BASE'!T74</f>
        <v>-3.7990057739643035E-3</v>
      </c>
      <c r="AO74" s="24">
        <f>U74-'1.1 Risk free BASE'!U74</f>
        <v>-3.7991435236284232E-3</v>
      </c>
      <c r="AP74" s="4"/>
    </row>
    <row r="75" spans="2:42">
      <c r="B75" s="13"/>
      <c r="C75" s="19">
        <v>68</v>
      </c>
      <c r="D75" s="22">
        <v>2.8200291088814389E-2</v>
      </c>
      <c r="E75" s="22">
        <v>3.0625654115077561E-2</v>
      </c>
      <c r="F75" s="22">
        <v>3.0432183661913692E-2</v>
      </c>
      <c r="G75" s="22">
        <v>3.3760859697440804E-2</v>
      </c>
      <c r="H75" s="22">
        <v>2.3955662801041555E-2</v>
      </c>
      <c r="I75" s="22">
        <v>2.4671084259947129E-2</v>
      </c>
      <c r="J75" s="43">
        <v>2.9000706933530296E-2</v>
      </c>
      <c r="K75" s="43">
        <v>2.6057803364957444E-2</v>
      </c>
      <c r="L75" s="27">
        <v>2.499519993514121E-2</v>
      </c>
      <c r="M75" s="28">
        <f t="shared" si="7"/>
        <v>3.4198043239339171E-2</v>
      </c>
      <c r="N75" s="22">
        <f t="shared" si="7"/>
        <v>3.4198007135677999E-2</v>
      </c>
      <c r="O75" s="22">
        <f t="shared" si="7"/>
        <v>4.1398114973728584E-2</v>
      </c>
      <c r="P75" s="22">
        <f t="shared" si="7"/>
        <v>4.4998140571016698E-2</v>
      </c>
      <c r="Q75" s="22">
        <f t="shared" si="7"/>
        <v>3.3986309718807783E-2</v>
      </c>
      <c r="R75" s="22">
        <f t="shared" si="7"/>
        <v>3.4198104060360945E-2</v>
      </c>
      <c r="S75" s="22">
        <f t="shared" si="7"/>
        <v>3.9598101533828478E-2</v>
      </c>
      <c r="T75" s="22">
        <f t="shared" si="7"/>
        <v>3.4198092010566006E-2</v>
      </c>
      <c r="U75" s="22">
        <f t="shared" si="7"/>
        <v>3.4198099019063566E-2</v>
      </c>
      <c r="W75" s="19">
        <v>68</v>
      </c>
      <c r="X75" s="24">
        <f>D75-'1.1 Risk free BASE'!D75</f>
        <v>-9.7248114828067944E-3</v>
      </c>
      <c r="Y75" s="24">
        <f>E75-'1.1 Risk free BASE'!E75</f>
        <v>-1.1520459681979123E-2</v>
      </c>
      <c r="Z75" s="24">
        <f>F75-'1.1 Risk free BASE'!F75</f>
        <v>-8.9600528137043778E-3</v>
      </c>
      <c r="AA75" s="24">
        <f>G75-'1.1 Risk free BASE'!G75</f>
        <v>-1.0228197036020958E-2</v>
      </c>
      <c r="AB75" s="24">
        <f>H75-'1.1 Risk free BASE'!H75</f>
        <v>-1.2942761949935599E-2</v>
      </c>
      <c r="AC75" s="24">
        <f>I75-'1.1 Risk free BASE'!I75</f>
        <v>-7.0301806524963872E-3</v>
      </c>
      <c r="AD75" s="44">
        <f>J75-'1.1 Risk free BASE'!J75</f>
        <v>-8.4962673736657113E-3</v>
      </c>
      <c r="AE75" s="44">
        <f>K75-'1.1 Risk free BASE'!K75</f>
        <v>-8.0907996399830484E-3</v>
      </c>
      <c r="AF75" s="23">
        <f>L75-'1.1 Risk free BASE'!L75</f>
        <v>-7.3106820789961002E-3</v>
      </c>
      <c r="AG75" s="24">
        <f>M75-'1.1 Risk free BASE'!M75</f>
        <v>-3.8071774216252852E-3</v>
      </c>
      <c r="AH75" s="24">
        <f>N75-'1.1 Risk free BASE'!N75</f>
        <v>-3.8049052371715852E-3</v>
      </c>
      <c r="AI75" s="24">
        <f>O75-'1.1 Risk free BASE'!O75</f>
        <v>-4.5985682176854503E-3</v>
      </c>
      <c r="AJ75" s="24">
        <f>P75-'1.1 Risk free BASE'!P75</f>
        <v>-4.9984501350268662E-3</v>
      </c>
      <c r="AK75" s="24">
        <f>Q75-'1.1 Risk free BASE'!Q75</f>
        <v>-3.8562536453454754E-3</v>
      </c>
      <c r="AL75" s="24">
        <f>R75-'1.1 Risk free BASE'!R75</f>
        <v>-3.7993979270081191E-3</v>
      </c>
      <c r="AM75" s="24">
        <f>S75-'1.1 Risk free BASE'!S75</f>
        <v>-4.3986043926569351E-3</v>
      </c>
      <c r="AN75" s="24">
        <f>T75-'1.1 Risk free BASE'!T75</f>
        <v>-3.7990593704744224E-3</v>
      </c>
      <c r="AO75" s="24">
        <f>U75-'1.1 Risk free BASE'!U75</f>
        <v>-3.7991930782448335E-3</v>
      </c>
      <c r="AP75" s="4"/>
    </row>
    <row r="76" spans="2:42">
      <c r="B76" s="13"/>
      <c r="C76" s="19">
        <v>69</v>
      </c>
      <c r="D76" s="22">
        <v>2.8286971762434998E-2</v>
      </c>
      <c r="E76" s="22">
        <v>3.0677344801846029E-2</v>
      </c>
      <c r="F76" s="22">
        <v>3.0590288144241029E-2</v>
      </c>
      <c r="G76" s="22">
        <v>3.3922858219480156E-2</v>
      </c>
      <c r="H76" s="22">
        <v>2.4100997017654002E-2</v>
      </c>
      <c r="I76" s="22">
        <v>2.4808533821931267E-2</v>
      </c>
      <c r="J76" s="43">
        <v>2.9153523760666378E-2</v>
      </c>
      <c r="K76" s="43">
        <v>2.6175325313010811E-2</v>
      </c>
      <c r="L76" s="27">
        <v>2.5127994217651217E-2</v>
      </c>
      <c r="M76" s="28">
        <f t="shared" si="7"/>
        <v>3.4198433206965362E-2</v>
      </c>
      <c r="N76" s="22">
        <f t="shared" si="7"/>
        <v>3.4198400393893769E-2</v>
      </c>
      <c r="O76" s="22">
        <f t="shared" si="7"/>
        <v>4.139849955262398E-2</v>
      </c>
      <c r="P76" s="22">
        <f t="shared" si="7"/>
        <v>4.4998523313052097E-2</v>
      </c>
      <c r="Q76" s="22">
        <f t="shared" si="7"/>
        <v>3.4032270512771579E-2</v>
      </c>
      <c r="R76" s="22">
        <f t="shared" si="7"/>
        <v>3.4198488301100838E-2</v>
      </c>
      <c r="S76" s="22">
        <f t="shared" si="7"/>
        <v>3.9598487069010924E-2</v>
      </c>
      <c r="T76" s="22">
        <f t="shared" si="7"/>
        <v>3.4198477404304928E-2</v>
      </c>
      <c r="U76" s="22">
        <f t="shared" si="7"/>
        <v>3.4198483740320862E-2</v>
      </c>
      <c r="W76" s="19">
        <v>69</v>
      </c>
      <c r="X76" s="24">
        <f>D76-'1.1 Risk free BASE'!D76</f>
        <v>-9.6392852691744579E-3</v>
      </c>
      <c r="Y76" s="24">
        <f>E76-'1.1 Risk free BASE'!E76</f>
        <v>-1.1408598044735818E-2</v>
      </c>
      <c r="Z76" s="24">
        <f>F76-'1.1 Risk free BASE'!F76</f>
        <v>-8.8973733016661782E-3</v>
      </c>
      <c r="AA76" s="24">
        <f>G76-'1.1 Risk free BASE'!G76</f>
        <v>-1.0153025132763061E-2</v>
      </c>
      <c r="AB76" s="24">
        <f>H76-'1.1 Risk free BASE'!H76</f>
        <v>-1.2811550279214767E-2</v>
      </c>
      <c r="AC76" s="24">
        <f>I76-'1.1 Risk free BASE'!I76</f>
        <v>-6.9837138340049787E-3</v>
      </c>
      <c r="AD76" s="44">
        <f>J76-'1.1 Risk free BASE'!J76</f>
        <v>-8.4373667311019585E-3</v>
      </c>
      <c r="AE76" s="44">
        <f>K76-'1.1 Risk free BASE'!K76</f>
        <v>-8.0289582458950015E-3</v>
      </c>
      <c r="AF76" s="23">
        <f>L76-'1.1 Risk free BASE'!L76</f>
        <v>-7.260155138457014E-3</v>
      </c>
      <c r="AG76" s="24">
        <f>M76-'1.1 Risk free BASE'!M76</f>
        <v>-3.8063301163728802E-3</v>
      </c>
      <c r="AH76" s="24">
        <f>N76-'1.1 Risk free BASE'!N76</f>
        <v>-3.8040576122606584E-3</v>
      </c>
      <c r="AI76" s="24">
        <f>O76-'1.1 Risk free BASE'!O76</f>
        <v>-4.5986549544176913E-3</v>
      </c>
      <c r="AJ76" s="24">
        <f>P76-'1.1 Risk free BASE'!P76</f>
        <v>-4.9985425791185811E-3</v>
      </c>
      <c r="AK76" s="24">
        <f>Q76-'1.1 Risk free BASE'!Q76</f>
        <v>-3.841061292611414E-3</v>
      </c>
      <c r="AL76" s="24">
        <f>R76-'1.1 Risk free BASE'!R76</f>
        <v>-3.7994461800083812E-3</v>
      </c>
      <c r="AM76" s="24">
        <f>S76-'1.1 Risk free BASE'!S76</f>
        <v>-4.3986888041218641E-3</v>
      </c>
      <c r="AN76" s="24">
        <f>T76-'1.1 Risk free BASE'!T76</f>
        <v>-3.7991254757645532E-3</v>
      </c>
      <c r="AO76" s="24">
        <f>U76-'1.1 Risk free BASE'!U76</f>
        <v>-3.799252925001273E-3</v>
      </c>
      <c r="AP76" s="4"/>
    </row>
    <row r="77" spans="2:42">
      <c r="B77" s="13"/>
      <c r="C77" s="19">
        <v>70</v>
      </c>
      <c r="D77" s="22">
        <v>2.8371187278221743E-2</v>
      </c>
      <c r="E77" s="22">
        <v>3.0727565588549277E-2</v>
      </c>
      <c r="F77" s="22">
        <v>3.0743902912996335E-2</v>
      </c>
      <c r="G77" s="22">
        <v>3.4080256818003196E-2</v>
      </c>
      <c r="H77" s="22">
        <v>2.4242708991204287E-2</v>
      </c>
      <c r="I77" s="22">
        <v>2.4942078245921095E-2</v>
      </c>
      <c r="J77" s="43">
        <v>2.9302000469846767E-2</v>
      </c>
      <c r="K77" s="43">
        <v>2.6289506740309943E-2</v>
      </c>
      <c r="L77" s="27">
        <v>2.5257015197600152E-2</v>
      </c>
      <c r="M77" s="28">
        <f t="shared" si="7"/>
        <v>3.41987454566266E-2</v>
      </c>
      <c r="N77" s="22">
        <f t="shared" si="7"/>
        <v>3.4198716048827071E-2</v>
      </c>
      <c r="O77" s="22">
        <f t="shared" si="7"/>
        <v>4.1398805670221472E-2</v>
      </c>
      <c r="P77" s="22">
        <f t="shared" si="7"/>
        <v>4.4998827271714781E-2</v>
      </c>
      <c r="Q77" s="22">
        <f t="shared" si="7"/>
        <v>3.4068341404582592E-2</v>
      </c>
      <c r="R77" s="22">
        <f t="shared" si="7"/>
        <v>3.4198794669318744E-2</v>
      </c>
      <c r="S77" s="22">
        <f t="shared" si="7"/>
        <v>3.9598794310430341E-2</v>
      </c>
      <c r="T77" s="22">
        <f t="shared" si="7"/>
        <v>3.4198784952246708E-2</v>
      </c>
      <c r="U77" s="22">
        <f t="shared" si="7"/>
        <v>3.4198790601179141E-2</v>
      </c>
      <c r="W77" s="19">
        <v>70</v>
      </c>
      <c r="X77" s="24">
        <f>D77-'1.1 Risk free BASE'!D77</f>
        <v>-9.5561852693930582E-3</v>
      </c>
      <c r="Y77" s="24">
        <f>E77-'1.1 Risk free BASE'!E77</f>
        <v>-1.1299923304685544E-2</v>
      </c>
      <c r="Z77" s="24">
        <f>F77-'1.1 Risk free BASE'!F77</f>
        <v>-8.8364712052642069E-3</v>
      </c>
      <c r="AA77" s="24">
        <f>G77-'1.1 Risk free BASE'!G77</f>
        <v>-1.0079985116875578E-2</v>
      </c>
      <c r="AB77" s="24">
        <f>H77-'1.1 Risk free BASE'!H77</f>
        <v>-1.2683910819275113E-2</v>
      </c>
      <c r="AC77" s="24">
        <f>I77-'1.1 Risk free BASE'!I77</f>
        <v>-6.9385654081117742E-3</v>
      </c>
      <c r="AD77" s="44">
        <f>J77-'1.1 Risk free BASE'!J77</f>
        <v>-8.3801367484321876E-3</v>
      </c>
      <c r="AE77" s="44">
        <f>K77-'1.1 Risk free BASE'!K77</f>
        <v>-7.9688747783930314E-3</v>
      </c>
      <c r="AF77" s="23">
        <f>L77-'1.1 Risk free BASE'!L77</f>
        <v>-7.2110625628198921E-3</v>
      </c>
      <c r="AG77" s="24">
        <f>M77-'1.1 Risk free BASE'!M77</f>
        <v>-3.8056005907836088E-3</v>
      </c>
      <c r="AH77" s="24">
        <f>N77-'1.1 Risk free BASE'!N77</f>
        <v>-3.8033584768084605E-3</v>
      </c>
      <c r="AI77" s="24">
        <f>O77-'1.1 Risk free BASE'!O77</f>
        <v>-4.5987531779263513E-3</v>
      </c>
      <c r="AJ77" s="24">
        <f>P77-'1.1 Risk free BASE'!P77</f>
        <v>-4.9986475743764025E-3</v>
      </c>
      <c r="AK77" s="24">
        <f>Q77-'1.1 Risk free BASE'!Q77</f>
        <v>-3.8297432178040491E-3</v>
      </c>
      <c r="AL77" s="24">
        <f>R77-'1.1 Risk free BASE'!R77</f>
        <v>-3.799497425076348E-3</v>
      </c>
      <c r="AM77" s="24">
        <f>S77-'1.1 Risk free BASE'!S77</f>
        <v>-4.3987844637987106E-3</v>
      </c>
      <c r="AN77" s="24">
        <f>T77-'1.1 Risk free BASE'!T77</f>
        <v>-3.7991978646259028E-3</v>
      </c>
      <c r="AO77" s="24">
        <f>U77-'1.1 Risk free BASE'!U77</f>
        <v>-3.7993176448589683E-3</v>
      </c>
      <c r="AP77" s="4"/>
    </row>
    <row r="78" spans="2:42">
      <c r="B78" s="13"/>
      <c r="C78" s="19">
        <v>71</v>
      </c>
      <c r="D78" s="22">
        <v>2.8453040636265081E-2</v>
      </c>
      <c r="E78" s="22">
        <v>3.0776377606555494E-2</v>
      </c>
      <c r="F78" s="22">
        <v>3.0893215841074628E-2</v>
      </c>
      <c r="G78" s="22">
        <v>3.423324797654459E-2</v>
      </c>
      <c r="H78" s="22">
        <v>2.4380842870671549E-2</v>
      </c>
      <c r="I78" s="22">
        <v>2.5071880939278923E-2</v>
      </c>
      <c r="J78" s="43">
        <v>2.9446318675598659E-2</v>
      </c>
      <c r="K78" s="43">
        <v>2.6400487393066552E-2</v>
      </c>
      <c r="L78" s="27">
        <v>2.5382420760327706E-2</v>
      </c>
      <c r="M78" s="28">
        <f t="shared" si="7"/>
        <v>3.4198995477134009E-2</v>
      </c>
      <c r="N78" s="22">
        <f t="shared" si="7"/>
        <v>3.4198969414394487E-2</v>
      </c>
      <c r="O78" s="22">
        <f t="shared" si="7"/>
        <v>4.1399049334241544E-2</v>
      </c>
      <c r="P78" s="22">
        <f t="shared" si="7"/>
        <v>4.4999068663835073E-2</v>
      </c>
      <c r="Q78" s="22">
        <f t="shared" si="7"/>
        <v>3.4096652278581496E-2</v>
      </c>
      <c r="R78" s="22">
        <f t="shared" si="7"/>
        <v>3.4199038947254179E-2</v>
      </c>
      <c r="S78" s="22">
        <f t="shared" si="7"/>
        <v>3.9599039157960814E-2</v>
      </c>
      <c r="T78" s="22">
        <f t="shared" si="7"/>
        <v>3.4199030378543105E-2</v>
      </c>
      <c r="U78" s="22">
        <f t="shared" si="7"/>
        <v>3.4199035359254948E-2</v>
      </c>
      <c r="W78" s="19">
        <v>71</v>
      </c>
      <c r="X78" s="24">
        <f>D78-'1.1 Risk free BASE'!D78</f>
        <v>-9.475410643609683E-3</v>
      </c>
      <c r="Y78" s="24">
        <f>E78-'1.1 Risk free BASE'!E78</f>
        <v>-1.1194302489271779E-2</v>
      </c>
      <c r="Z78" s="24">
        <f>F78-'1.1 Risk free BASE'!F78</f>
        <v>-8.7772721040901835E-3</v>
      </c>
      <c r="AA78" s="24">
        <f>G78-'1.1 Risk free BASE'!G78</f>
        <v>-1.0008987703439054E-2</v>
      </c>
      <c r="AB78" s="24">
        <f>H78-'1.1 Risk free BASE'!H78</f>
        <v>-1.2559733447520927E-2</v>
      </c>
      <c r="AC78" s="24">
        <f>I78-'1.1 Risk free BASE'!I78</f>
        <v>-6.8946800813840525E-3</v>
      </c>
      <c r="AD78" s="44">
        <f>J78-'1.1 Risk free BASE'!J78</f>
        <v>-8.3245074633779836E-3</v>
      </c>
      <c r="AE78" s="44">
        <f>K78-'1.1 Risk free BASE'!K78</f>
        <v>-7.9104753976584341E-3</v>
      </c>
      <c r="AF78" s="23">
        <f>L78-'1.1 Risk free BASE'!L78</f>
        <v>-7.1633441805023512E-3</v>
      </c>
      <c r="AG78" s="24">
        <f>M78-'1.1 Risk free BASE'!M78</f>
        <v>-3.8049698470414839E-3</v>
      </c>
      <c r="AH78" s="24">
        <f>N78-'1.1 Risk free BASE'!N78</f>
        <v>-3.8027814580701147E-3</v>
      </c>
      <c r="AI78" s="24">
        <f>O78-'1.1 Risk free BASE'!O78</f>
        <v>-4.5988563979755259E-3</v>
      </c>
      <c r="AJ78" s="24">
        <f>P78-'1.1 Risk free BASE'!P78</f>
        <v>-4.9987581356849553E-3</v>
      </c>
      <c r="AK78" s="24">
        <f>Q78-'1.1 Risk free BASE'!Q78</f>
        <v>-3.8213465251908385E-3</v>
      </c>
      <c r="AL78" s="24">
        <f>R78-'1.1 Risk free BASE'!R78</f>
        <v>-3.7995488446969095E-3</v>
      </c>
      <c r="AM78" s="24">
        <f>S78-'1.1 Risk free BASE'!S78</f>
        <v>-4.3988850372425059E-3</v>
      </c>
      <c r="AN78" s="24">
        <f>T78-'1.1 Risk free BASE'!T78</f>
        <v>-3.799272155709188E-3</v>
      </c>
      <c r="AO78" s="24">
        <f>U78-'1.1 Risk free BASE'!U78</f>
        <v>-3.7993834631144807E-3</v>
      </c>
      <c r="AP78" s="4"/>
    </row>
    <row r="79" spans="2:42">
      <c r="B79" s="13"/>
      <c r="C79" s="19">
        <v>72</v>
      </c>
      <c r="D79" s="22">
        <v>2.8532629301320833E-2</v>
      </c>
      <c r="E79" s="22">
        <v>3.0823838766670164E-2</v>
      </c>
      <c r="F79" s="22">
        <v>3.1038404591269275E-2</v>
      </c>
      <c r="G79" s="22">
        <v>3.4382013716664162E-2</v>
      </c>
      <c r="H79" s="22">
        <v>2.4515463325527787E-2</v>
      </c>
      <c r="I79" s="22">
        <v>2.5198096443978191E-2</v>
      </c>
      <c r="J79" s="43">
        <v>2.958665012575179E-2</v>
      </c>
      <c r="K79" s="43">
        <v>2.6508399455630549E-2</v>
      </c>
      <c r="L79" s="27">
        <v>2.5504360229752665E-2</v>
      </c>
      <c r="M79" s="28">
        <f t="shared" si="7"/>
        <v>3.4199195670346239E-2</v>
      </c>
      <c r="N79" s="22">
        <f t="shared" si="7"/>
        <v>3.4199172782518827E-2</v>
      </c>
      <c r="O79" s="22">
        <f t="shared" si="7"/>
        <v>4.1399243286428744E-2</v>
      </c>
      <c r="P79" s="22">
        <f t="shared" si="7"/>
        <v>4.4999260368124627E-2</v>
      </c>
      <c r="Q79" s="22">
        <f t="shared" si="7"/>
        <v>3.4118873651926229E-2</v>
      </c>
      <c r="R79" s="22">
        <f t="shared" si="7"/>
        <v>3.4199233718527733E-2</v>
      </c>
      <c r="S79" s="22">
        <f t="shared" si="7"/>
        <v>3.9599234282514439E-2</v>
      </c>
      <c r="T79" s="22">
        <f t="shared" si="7"/>
        <v>3.4199226231309998E-2</v>
      </c>
      <c r="U79" s="22">
        <f t="shared" si="7"/>
        <v>3.4199230583054963E-2</v>
      </c>
      <c r="W79" s="19">
        <v>72</v>
      </c>
      <c r="X79" s="24">
        <f>D79-'1.1 Risk free BASE'!D79</f>
        <v>-9.3968659228342855E-3</v>
      </c>
      <c r="Y79" s="24">
        <f>E79-'1.1 Risk free BASE'!E79</f>
        <v>-1.1091609714942052E-2</v>
      </c>
      <c r="Z79" s="24">
        <f>F79-'1.1 Risk free BASE'!F79</f>
        <v>-8.7197056163661468E-3</v>
      </c>
      <c r="AA79" s="24">
        <f>G79-'1.1 Risk free BASE'!G79</f>
        <v>-9.9399484614139944E-3</v>
      </c>
      <c r="AB79" s="24">
        <f>H79-'1.1 Risk free BASE'!H79</f>
        <v>-1.2438904318418986E-2</v>
      </c>
      <c r="AC79" s="24">
        <f>I79-'1.1 Risk free BASE'!I79</f>
        <v>-6.852005584605747E-3</v>
      </c>
      <c r="AD79" s="44">
        <f>J79-'1.1 Risk free BASE'!J79</f>
        <v>-8.2704127088455426E-3</v>
      </c>
      <c r="AE79" s="44">
        <f>K79-'1.1 Risk free BASE'!K79</f>
        <v>-7.8536903026980021E-3</v>
      </c>
      <c r="AF79" s="23">
        <f>L79-'1.1 Risk free BASE'!L79</f>
        <v>-7.1169431051534282E-3</v>
      </c>
      <c r="AG79" s="24">
        <f>M79-'1.1 Risk free BASE'!M79</f>
        <v>-3.8044222815649675E-3</v>
      </c>
      <c r="AH79" s="24">
        <f>N79-'1.1 Risk free BASE'!N79</f>
        <v>-3.8023049304942713E-3</v>
      </c>
      <c r="AI79" s="24">
        <f>O79-'1.1 Risk free BASE'!O79</f>
        <v>-4.5989600375839768E-3</v>
      </c>
      <c r="AJ79" s="24">
        <f>P79-'1.1 Risk free BASE'!P79</f>
        <v>-4.9988693294100717E-3</v>
      </c>
      <c r="AK79" s="24">
        <f>Q79-'1.1 Risk free BASE'!Q79</f>
        <v>-3.8151471000087422E-3</v>
      </c>
      <c r="AL79" s="24">
        <f>R79-'1.1 Risk free BASE'!R79</f>
        <v>-3.7995985752374839E-3</v>
      </c>
      <c r="AM79" s="24">
        <f>S79-'1.1 Risk free BASE'!S79</f>
        <v>-4.39898605411293E-3</v>
      </c>
      <c r="AN79" s="24">
        <f>T79-'1.1 Risk free BASE'!T79</f>
        <v>-3.7993453456843795E-3</v>
      </c>
      <c r="AO79" s="24">
        <f>U79-'1.1 Risk free BASE'!U79</f>
        <v>-3.7994478268648102E-3</v>
      </c>
      <c r="AP79" s="4"/>
    </row>
    <row r="80" spans="2:42">
      <c r="B80" s="13"/>
      <c r="C80" s="19">
        <v>73</v>
      </c>
      <c r="D80" s="22">
        <v>2.8610045547280638E-2</v>
      </c>
      <c r="E80" s="22">
        <v>3.087000394626882E-2</v>
      </c>
      <c r="F80" s="22">
        <v>3.1179637276945282E-2</v>
      </c>
      <c r="G80" s="22">
        <v>3.4526726275022401E-2</v>
      </c>
      <c r="H80" s="22">
        <v>2.4646649265446907E-2</v>
      </c>
      <c r="I80" s="22">
        <v>2.5320871006625723E-2</v>
      </c>
      <c r="J80" s="43">
        <v>2.9723157339157646E-2</v>
      </c>
      <c r="K80" s="43">
        <v>2.6613368032101015E-2</v>
      </c>
      <c r="L80" s="27">
        <v>2.5622974917829611E-2</v>
      </c>
      <c r="M80" s="28">
        <f t="shared" si="7"/>
        <v>3.419935596661694E-2</v>
      </c>
      <c r="N80" s="22">
        <f t="shared" si="7"/>
        <v>3.4199336019333337E-2</v>
      </c>
      <c r="O80" s="22">
        <f t="shared" si="7"/>
        <v>4.1399397668926419E-2</v>
      </c>
      <c r="P80" s="22">
        <f t="shared" si="7"/>
        <v>4.4999412612331646E-2</v>
      </c>
      <c r="Q80" s="22">
        <f t="shared" si="7"/>
        <v>3.4136316009020229E-2</v>
      </c>
      <c r="R80" s="22">
        <f t="shared" si="7"/>
        <v>3.4199389016498438E-2</v>
      </c>
      <c r="S80" s="22">
        <f t="shared" si="7"/>
        <v>3.9599389781750816E-2</v>
      </c>
      <c r="T80" s="22">
        <f t="shared" si="7"/>
        <v>3.4199382523873778E-2</v>
      </c>
      <c r="U80" s="22">
        <f t="shared" si="7"/>
        <v>3.4199386297433465E-2</v>
      </c>
      <c r="W80" s="19">
        <v>73</v>
      </c>
      <c r="X80" s="24">
        <f>D80-'1.1 Risk free BASE'!D80</f>
        <v>-9.3204606795749267E-3</v>
      </c>
      <c r="Y80" s="24">
        <f>E80-'1.1 Risk free BASE'!E80</f>
        <v>-1.0991725754608161E-2</v>
      </c>
      <c r="Z80" s="24">
        <f>F80-'1.1 Risk free BASE'!F80</f>
        <v>-8.6637051439593105E-3</v>
      </c>
      <c r="AA80" s="24">
        <f>G80-'1.1 Risk free BASE'!G80</f>
        <v>-9.87278750459053E-3</v>
      </c>
      <c r="AB80" s="24">
        <f>H80-'1.1 Risk free BASE'!H80</f>
        <v>-1.2321308456668456E-2</v>
      </c>
      <c r="AC80" s="24">
        <f>I80-'1.1 Risk free BASE'!I80</f>
        <v>-6.8104924764560426E-3</v>
      </c>
      <c r="AD80" s="44">
        <f>J80-'1.1 Risk free BASE'!J80</f>
        <v>-8.2177898739503874E-3</v>
      </c>
      <c r="AE80" s="44">
        <f>K80-'1.1 Risk free BASE'!K80</f>
        <v>-7.7984534699890862E-3</v>
      </c>
      <c r="AF80" s="23">
        <f>L80-'1.1 Risk free BASE'!L80</f>
        <v>-7.0718055242733335E-3</v>
      </c>
      <c r="AG80" s="24">
        <f>M80-'1.1 Risk free BASE'!M80</f>
        <v>-3.8039450427200805E-3</v>
      </c>
      <c r="AH80" s="24">
        <f>N80-'1.1 Risk free BASE'!N80</f>
        <v>-3.801911150477677E-3</v>
      </c>
      <c r="AI80" s="24">
        <f>O80-'1.1 Risk free BASE'!O80</f>
        <v>-4.5990609592723164E-3</v>
      </c>
      <c r="AJ80" s="24">
        <f>P80-'1.1 Risk free BASE'!P80</f>
        <v>-4.9989777652361678E-3</v>
      </c>
      <c r="AK80" s="24">
        <f>Q80-'1.1 Risk free BASE'!Q80</f>
        <v>-3.8105955551726023E-3</v>
      </c>
      <c r="AL80" s="24">
        <f>R80-'1.1 Risk free BASE'!R80</f>
        <v>-3.7996454471895813E-3</v>
      </c>
      <c r="AM80" s="24">
        <f>S80-'1.1 Risk free BASE'!S80</f>
        <v>-4.3990844473682511E-3</v>
      </c>
      <c r="AN80" s="24">
        <f>T80-'1.1 Risk free BASE'!T80</f>
        <v>-3.7994154532448032E-3</v>
      </c>
      <c r="AO80" s="24">
        <f>U80-'1.1 Risk free BASE'!U80</f>
        <v>-3.7995090823594868E-3</v>
      </c>
      <c r="AP80" s="4"/>
    </row>
    <row r="81" spans="2:42">
      <c r="B81" s="13"/>
      <c r="C81" s="19">
        <v>74</v>
      </c>
      <c r="D81" s="22">
        <v>2.8685376780396066E-2</v>
      </c>
      <c r="E81" s="22">
        <v>3.0914925167726315E-2</v>
      </c>
      <c r="F81" s="22">
        <v>3.1317073076484014E-2</v>
      </c>
      <c r="G81" s="22">
        <v>3.4667548733112286E-2</v>
      </c>
      <c r="H81" s="22">
        <v>2.4774489107202369E-2</v>
      </c>
      <c r="I81" s="22">
        <v>2.5440343109368824E-2</v>
      </c>
      <c r="J81" s="43">
        <v>2.9855994198924485E-2</v>
      </c>
      <c r="K81" s="43">
        <v>2.6715511595888808E-2</v>
      </c>
      <c r="L81" s="27">
        <v>2.5738398636520721E-2</v>
      </c>
      <c r="M81" s="28">
        <f t="shared" si="7"/>
        <v>3.4199484317097406E-2</v>
      </c>
      <c r="N81" s="22">
        <f t="shared" si="7"/>
        <v>3.4199467044198961E-2</v>
      </c>
      <c r="O81" s="22">
        <f t="shared" si="7"/>
        <v>4.139952055472107E-2</v>
      </c>
      <c r="P81" s="22">
        <f t="shared" si="7"/>
        <v>4.4999533518876644E-2</v>
      </c>
      <c r="Q81" s="22">
        <f t="shared" si="7"/>
        <v>3.4150007556121631E-2</v>
      </c>
      <c r="R81" s="22">
        <f t="shared" si="7"/>
        <v>3.4199512841031066E-2</v>
      </c>
      <c r="S81" s="22">
        <f t="shared" si="7"/>
        <v>3.9599513702655686E-2</v>
      </c>
      <c r="T81" s="22">
        <f t="shared" si="7"/>
        <v>3.4199507247077099E-2</v>
      </c>
      <c r="U81" s="22">
        <f t="shared" si="7"/>
        <v>3.4199510498304386E-2</v>
      </c>
      <c r="W81" s="19">
        <v>74</v>
      </c>
      <c r="X81" s="24">
        <f>D81-'1.1 Risk free BASE'!D81</f>
        <v>-9.2461092181614912E-3</v>
      </c>
      <c r="Y81" s="24">
        <f>E81-'1.1 Risk free BASE'!E81</f>
        <v>-1.089453763065662E-2</v>
      </c>
      <c r="Z81" s="24">
        <f>F81-'1.1 Risk free BASE'!F81</f>
        <v>-8.6092076330324119E-3</v>
      </c>
      <c r="AA81" s="24">
        <f>G81-'1.1 Risk free BASE'!G81</f>
        <v>-9.8074292021936849E-3</v>
      </c>
      <c r="AB81" s="24">
        <f>H81-'1.1 Risk free BASE'!H81</f>
        <v>-1.2206831593258194E-2</v>
      </c>
      <c r="AC81" s="24">
        <f>I81-'1.1 Risk free BASE'!I81</f>
        <v>-6.7700939603989596E-3</v>
      </c>
      <c r="AD81" s="44">
        <f>J81-'1.1 Risk free BASE'!J81</f>
        <v>-8.1665796795240553E-3</v>
      </c>
      <c r="AE81" s="44">
        <f>K81-'1.1 Risk free BASE'!K81</f>
        <v>-7.7447024095675943E-3</v>
      </c>
      <c r="AF81" s="23">
        <f>L81-'1.1 Risk free BASE'!L81</f>
        <v>-7.0278805016033008E-3</v>
      </c>
      <c r="AG81" s="24">
        <f>M81-'1.1 Risk free BASE'!M81</f>
        <v>-3.8035275138379454E-3</v>
      </c>
      <c r="AH81" s="24">
        <f>N81-'1.1 Risk free BASE'!N81</f>
        <v>-3.8015855500672657E-3</v>
      </c>
      <c r="AI81" s="24">
        <f>O81-'1.1 Risk free BASE'!O81</f>
        <v>-4.5991570991490427E-3</v>
      </c>
      <c r="AJ81" s="24">
        <f>P81-'1.1 Risk free BASE'!P81</f>
        <v>-4.999081205227851E-3</v>
      </c>
      <c r="AK81" s="24">
        <f>Q81-'1.1 Risk free BASE'!Q81</f>
        <v>-3.8072758282396979E-3</v>
      </c>
      <c r="AL81" s="24">
        <f>R81-'1.1 Risk free BASE'!R81</f>
        <v>-3.7996887899536258E-3</v>
      </c>
      <c r="AM81" s="24">
        <f>S81-'1.1 Risk free BASE'!S81</f>
        <v>-4.3991781975887267E-3</v>
      </c>
      <c r="AN81" s="24">
        <f>T81-'1.1 Risk free BASE'!T81</f>
        <v>-3.7994812463246763E-3</v>
      </c>
      <c r="AO81" s="24">
        <f>U81-'1.1 Risk free BASE'!U81</f>
        <v>-3.7995662305709832E-3</v>
      </c>
      <c r="AP81" s="4"/>
    </row>
    <row r="82" spans="2:42">
      <c r="B82" s="13"/>
      <c r="C82" s="19">
        <v>75</v>
      </c>
      <c r="D82" s="22">
        <v>2.875870584193696E-2</v>
      </c>
      <c r="E82" s="22">
        <v>3.095865176769319E-2</v>
      </c>
      <c r="F82" s="22">
        <v>3.1450862804368818E-2</v>
      </c>
      <c r="G82" s="22">
        <v>3.4804635602567746E-2</v>
      </c>
      <c r="H82" s="22">
        <v>2.4899077222330313E-2</v>
      </c>
      <c r="I82" s="22">
        <v>2.55566439639483E-2</v>
      </c>
      <c r="J82" s="43">
        <v>2.9985306503902853E-2</v>
      </c>
      <c r="K82" s="43">
        <v>2.6814942408837084E-2</v>
      </c>
      <c r="L82" s="27">
        <v>2.5850758174396971E-2</v>
      </c>
      <c r="M82" s="28">
        <f t="shared" si="7"/>
        <v>3.4199587088339145E-2</v>
      </c>
      <c r="N82" s="22">
        <f t="shared" si="7"/>
        <v>3.4199572213565954E-2</v>
      </c>
      <c r="O82" s="22">
        <f t="shared" si="7"/>
        <v>4.1399618369686308E-2</v>
      </c>
      <c r="P82" s="22">
        <f t="shared" si="7"/>
        <v>4.4999629538242214E-2</v>
      </c>
      <c r="Q82" s="22">
        <f t="shared" si="7"/>
        <v>3.4160755122590869E-2</v>
      </c>
      <c r="R82" s="22">
        <f t="shared" si="7"/>
        <v>3.4199611570722821E-2</v>
      </c>
      <c r="S82" s="22">
        <f t="shared" si="7"/>
        <v>3.959961245814636E-2</v>
      </c>
      <c r="T82" s="22">
        <f t="shared" si="7"/>
        <v>3.4199606777521874E-2</v>
      </c>
      <c r="U82" s="22">
        <f t="shared" si="7"/>
        <v>3.4199609563408506E-2</v>
      </c>
      <c r="W82" s="19">
        <v>75</v>
      </c>
      <c r="X82" s="24">
        <f>D82-'1.1 Risk free BASE'!D82</f>
        <v>-9.173730284254944E-3</v>
      </c>
      <c r="Y82" s="24">
        <f>E82-'1.1 Risk free BASE'!E82</f>
        <v>-1.0799938232861628E-2</v>
      </c>
      <c r="Z82" s="24">
        <f>F82-'1.1 Risk free BASE'!F82</f>
        <v>-8.5561533500051468E-3</v>
      </c>
      <c r="AA82" s="24">
        <f>G82-'1.1 Risk free BASE'!G82</f>
        <v>-9.7438019085125394E-3</v>
      </c>
      <c r="AB82" s="24">
        <f>H82-'1.1 Risk free BASE'!H82</f>
        <v>-1.2095361441619046E-2</v>
      </c>
      <c r="AC82" s="24">
        <f>I82-'1.1 Risk free BASE'!I82</f>
        <v>-6.7307657141948418E-3</v>
      </c>
      <c r="AD82" s="44">
        <f>J82-'1.1 Risk free BASE'!J82</f>
        <v>-8.1167259678467385E-3</v>
      </c>
      <c r="AE82" s="44">
        <f>K82-'1.1 Risk free BASE'!K82</f>
        <v>-7.6923779378139656E-3</v>
      </c>
      <c r="AF82" s="23">
        <f>L82-'1.1 Risk free BASE'!L82</f>
        <v>-6.9851197927837116E-3</v>
      </c>
      <c r="AG82" s="24">
        <f>M82-'1.1 Risk free BASE'!M82</f>
        <v>-3.803160896410418E-3</v>
      </c>
      <c r="AH82" s="24">
        <f>N82-'1.1 Risk free BASE'!N82</f>
        <v>-3.8013161614636193E-3</v>
      </c>
      <c r="AI82" s="24">
        <f>O82-'1.1 Risk free BASE'!O82</f>
        <v>-4.5992471865510254E-3</v>
      </c>
      <c r="AJ82" s="24">
        <f>P82-'1.1 Risk free BASE'!P82</f>
        <v>-4.999178263145776E-3</v>
      </c>
      <c r="AK82" s="24">
        <f>Q82-'1.1 Risk free BASE'!Q82</f>
        <v>-3.8048734762814451E-3</v>
      </c>
      <c r="AL82" s="24">
        <f>R82-'1.1 Risk free BASE'!R82</f>
        <v>-3.7997282850812386E-3</v>
      </c>
      <c r="AM82" s="24">
        <f>S82-'1.1 Risk free BASE'!S82</f>
        <v>-4.3992660593878963E-3</v>
      </c>
      <c r="AN82" s="24">
        <f>T82-'1.1 Risk free BASE'!T82</f>
        <v>-3.7995420358796217E-3</v>
      </c>
      <c r="AO82" s="24">
        <f>U82-'1.1 Risk free BASE'!U82</f>
        <v>-3.799618741720856E-3</v>
      </c>
      <c r="AP82" s="4"/>
    </row>
    <row r="83" spans="2:42">
      <c r="B83" s="13"/>
      <c r="C83" s="19">
        <v>76</v>
      </c>
      <c r="D83" s="22">
        <v>2.8830111291147542E-2</v>
      </c>
      <c r="E83" s="22">
        <v>3.1001230557071935E-2</v>
      </c>
      <c r="F83" s="22">
        <v>3.1581149441769929E-2</v>
      </c>
      <c r="G83" s="22">
        <v>3.4938133368962232E-2</v>
      </c>
      <c r="H83" s="22">
        <v>2.5020511285547054E-2</v>
      </c>
      <c r="I83" s="22">
        <v>2.5669897971185129E-2</v>
      </c>
      <c r="J83" s="43">
        <v>3.0111232481147221E-2</v>
      </c>
      <c r="K83" s="43">
        <v>2.6911766911626334E-2</v>
      </c>
      <c r="L83" s="27">
        <v>2.5960173740028347E-2</v>
      </c>
      <c r="M83" s="28">
        <f t="shared" si="7"/>
        <v>3.4199669378135233E-2</v>
      </c>
      <c r="N83" s="22">
        <f t="shared" si="7"/>
        <v>3.4199656629597452E-2</v>
      </c>
      <c r="O83" s="22">
        <f t="shared" si="7"/>
        <v>4.1399696228680449E-2</v>
      </c>
      <c r="P83" s="22">
        <f t="shared" si="7"/>
        <v>4.4999705793195233E-2</v>
      </c>
      <c r="Q83" s="22">
        <f t="shared" si="7"/>
        <v>3.4169191884856565E-2</v>
      </c>
      <c r="R83" s="22">
        <f t="shared" si="7"/>
        <v>3.4199690291412121E-2</v>
      </c>
      <c r="S83" s="22">
        <f t="shared" si="7"/>
        <v>3.9599691158700878E-2</v>
      </c>
      <c r="T83" s="22">
        <f t="shared" si="7"/>
        <v>3.4199686203956858E-2</v>
      </c>
      <c r="U83" s="22">
        <f t="shared" si="7"/>
        <v>3.4199688579756415E-2</v>
      </c>
      <c r="W83" s="19">
        <v>76</v>
      </c>
      <c r="X83" s="24">
        <f>D83-'1.1 Risk free BASE'!D83</f>
        <v>-9.1032467928278127E-3</v>
      </c>
      <c r="Y83" s="24">
        <f>E83-'1.1 Risk free BASE'!E83</f>
        <v>-1.0707825960288631E-2</v>
      </c>
      <c r="Z83" s="24">
        <f>F83-'1.1 Risk free BASE'!F83</f>
        <v>-8.5044856722789053E-3</v>
      </c>
      <c r="AA83" s="24">
        <f>G83-'1.1 Risk free BASE'!G83</f>
        <v>-9.6818377107323883E-3</v>
      </c>
      <c r="AB83" s="24">
        <f>H83-'1.1 Risk free BASE'!H83</f>
        <v>-1.1986788561173523E-2</v>
      </c>
      <c r="AC83" s="24">
        <f>I83-'1.1 Risk free BASE'!I83</f>
        <v>-6.6924657313758296E-3</v>
      </c>
      <c r="AD83" s="44">
        <f>J83-'1.1 Risk free BASE'!J83</f>
        <v>-8.0681755061435823E-3</v>
      </c>
      <c r="AE83" s="44">
        <f>K83-'1.1 Risk free BASE'!K83</f>
        <v>-7.6414239660522743E-3</v>
      </c>
      <c r="AF83" s="23">
        <f>L83-'1.1 Risk free BASE'!L83</f>
        <v>-6.9434776736760906E-3</v>
      </c>
      <c r="AG83" s="24">
        <f>M83-'1.1 Risk free BASE'!M83</f>
        <v>-3.8028378736287838E-3</v>
      </c>
      <c r="AH83" s="24">
        <f>N83-'1.1 Risk free BASE'!N83</f>
        <v>-3.801093146549972E-3</v>
      </c>
      <c r="AI83" s="24">
        <f>O83-'1.1 Risk free BASE'!O83</f>
        <v>-4.5993305292817421E-3</v>
      </c>
      <c r="AJ83" s="24">
        <f>P83-'1.1 Risk free BASE'!P83</f>
        <v>-4.9992681745334444E-3</v>
      </c>
      <c r="AK83" s="24">
        <f>Q83-'1.1 Risk free BASE'!Q83</f>
        <v>-3.8031514096743546E-3</v>
      </c>
      <c r="AL83" s="24">
        <f>R83-'1.1 Risk free BASE'!R83</f>
        <v>-3.7997638577336179E-3</v>
      </c>
      <c r="AM83" s="24">
        <f>S83-'1.1 Risk free BASE'!S83</f>
        <v>-4.3993473526122706E-3</v>
      </c>
      <c r="AN83" s="24">
        <f>T83-'1.1 Risk free BASE'!T83</f>
        <v>-3.7995975192706144E-3</v>
      </c>
      <c r="AO83" s="24">
        <f>U83-'1.1 Risk free BASE'!U83</f>
        <v>-3.7996664168533645E-3</v>
      </c>
      <c r="AP83" s="4"/>
    </row>
    <row r="84" spans="2:42">
      <c r="B84" s="13"/>
      <c r="C84" s="19">
        <v>77</v>
      </c>
      <c r="D84" s="22">
        <v>2.8899667669470164E-2</v>
      </c>
      <c r="E84" s="22">
        <v>3.104270597174863E-2</v>
      </c>
      <c r="F84" s="22">
        <v>3.1708068629412001E-2</v>
      </c>
      <c r="G84" s="22">
        <v>3.5068180996942644E-2</v>
      </c>
      <c r="H84" s="22">
        <v>2.513889030979044E-2</v>
      </c>
      <c r="I84" s="22">
        <v>2.578022314817896E-2</v>
      </c>
      <c r="J84" s="43">
        <v>3.023390326202513E-2</v>
      </c>
      <c r="K84" s="43">
        <v>2.7006086087209447E-2</v>
      </c>
      <c r="L84" s="27">
        <v>2.6066759374319348E-2</v>
      </c>
      <c r="M84" s="28">
        <f t="shared" si="7"/>
        <v>3.4199735268239717E-2</v>
      </c>
      <c r="N84" s="22">
        <f t="shared" si="7"/>
        <v>3.4199724387601993E-2</v>
      </c>
      <c r="O84" s="22">
        <f t="shared" si="7"/>
        <v>4.1399758203173986E-2</v>
      </c>
      <c r="P84" s="22">
        <f t="shared" si="7"/>
        <v>4.4999766351993209E-2</v>
      </c>
      <c r="Q84" s="22">
        <f t="shared" si="7"/>
        <v>3.4175814778891755E-2</v>
      </c>
      <c r="R84" s="22">
        <f t="shared" si="7"/>
        <v>3.4199753058224314E-2</v>
      </c>
      <c r="S84" s="22">
        <f t="shared" si="7"/>
        <v>3.9599753877020527E-2</v>
      </c>
      <c r="T84" s="22">
        <f t="shared" si="7"/>
        <v>3.4199749587137562E-2</v>
      </c>
      <c r="U84" s="22">
        <f t="shared" si="7"/>
        <v>3.4199751604802486E-2</v>
      </c>
      <c r="W84" s="19">
        <v>77</v>
      </c>
      <c r="X84" s="24">
        <f>D84-'1.1 Risk free BASE'!D84</f>
        <v>-9.034585573783005E-3</v>
      </c>
      <c r="Y84" s="24">
        <f>E84-'1.1 Risk free BASE'!E84</f>
        <v>-1.0618104386125982E-2</v>
      </c>
      <c r="Z84" s="24">
        <f>F84-'1.1 Risk free BASE'!F84</f>
        <v>-8.4541508930520148E-3</v>
      </c>
      <c r="AA84" s="24">
        <f>G84-'1.1 Risk free BASE'!G84</f>
        <v>-9.6214721940337533E-3</v>
      </c>
      <c r="AB84" s="24">
        <f>H84-'1.1 Risk free BASE'!H84</f>
        <v>-1.188100691823446E-2</v>
      </c>
      <c r="AC84" s="24">
        <f>I84-'1.1 Risk free BASE'!I84</f>
        <v>-6.6551541739614528E-3</v>
      </c>
      <c r="AD84" s="44">
        <f>J84-'1.1 Risk free BASE'!J84</f>
        <v>-8.0208778032360151E-3</v>
      </c>
      <c r="AE84" s="44">
        <f>K84-'1.1 Risk free BASE'!K84</f>
        <v>-7.5917873040400874E-3</v>
      </c>
      <c r="AF84" s="23">
        <f>L84-'1.1 Risk free BASE'!L84</f>
        <v>-6.902910780647975E-3</v>
      </c>
      <c r="AG84" s="24">
        <f>M84-'1.1 Risk free BASE'!M84</f>
        <v>-3.8025523391260752E-3</v>
      </c>
      <c r="AH84" s="24">
        <f>N84-'1.1 Risk free BASE'!N84</f>
        <v>-3.8009084129675408E-3</v>
      </c>
      <c r="AI84" s="24">
        <f>O84-'1.1 Risk free BASE'!O84</f>
        <v>-4.599406850040344E-3</v>
      </c>
      <c r="AJ84" s="24">
        <f>P84-'1.1 Risk free BASE'!P84</f>
        <v>-4.9993506220107342E-3</v>
      </c>
      <c r="AK84" s="24">
        <f>Q84-'1.1 Risk free BASE'!Q84</f>
        <v>-3.8019313322792403E-3</v>
      </c>
      <c r="AL84" s="24">
        <f>R84-'1.1 Risk free BASE'!R84</f>
        <v>-3.7997955961794894E-3</v>
      </c>
      <c r="AM84" s="24">
        <f>S84-'1.1 Risk free BASE'!S84</f>
        <v>-4.3994218028002852E-3</v>
      </c>
      <c r="AN84" s="24">
        <f>T84-'1.1 Risk free BASE'!T84</f>
        <v>-3.7996476631187992E-3</v>
      </c>
      <c r="AO84" s="24">
        <f>U84-'1.1 Risk free BASE'!U84</f>
        <v>-3.7997092838786273E-3</v>
      </c>
      <c r="AP84" s="4"/>
    </row>
    <row r="85" spans="2:42">
      <c r="B85" s="13"/>
      <c r="C85" s="19">
        <v>78</v>
      </c>
      <c r="D85" s="22">
        <v>2.896744574707788E-2</v>
      </c>
      <c r="E85" s="22">
        <v>3.1083120214284721E-2</v>
      </c>
      <c r="F85" s="22">
        <v>3.1831749125400099E-2</v>
      </c>
      <c r="G85" s="22">
        <v>3.5194910399441781E-2</v>
      </c>
      <c r="H85" s="22">
        <v>2.5254313204046142E-2</v>
      </c>
      <c r="I85" s="22">
        <v>2.5887731525428226E-2</v>
      </c>
      <c r="J85" s="43">
        <v>3.0353443324537377E-2</v>
      </c>
      <c r="K85" s="43">
        <v>2.7097995799029162E-2</v>
      </c>
      <c r="L85" s="27">
        <v>2.617062333389697E-2</v>
      </c>
      <c r="M85" s="28">
        <f t="shared" si="7"/>
        <v>3.4199788026991529E-2</v>
      </c>
      <c r="N85" s="22">
        <f t="shared" si="7"/>
        <v>3.4199778774786305E-2</v>
      </c>
      <c r="O85" s="22">
        <f t="shared" si="7"/>
        <v>4.1399807533759159E-2</v>
      </c>
      <c r="P85" s="22">
        <f t="shared" si="7"/>
        <v>4.4999814445511044E-2</v>
      </c>
      <c r="Q85" s="22">
        <f t="shared" si="7"/>
        <v>3.4181013838168184E-2</v>
      </c>
      <c r="R85" s="22">
        <f t="shared" si="7"/>
        <v>3.4199803104442372E-2</v>
      </c>
      <c r="S85" s="22">
        <f t="shared" si="7"/>
        <v>3.9599803858737292E-2</v>
      </c>
      <c r="T85" s="22">
        <f t="shared" si="7"/>
        <v>3.4199800167645789E-2</v>
      </c>
      <c r="U85" s="22">
        <f t="shared" si="7"/>
        <v>3.4199801874870817E-2</v>
      </c>
      <c r="W85" s="19">
        <v>78</v>
      </c>
      <c r="X85" s="24">
        <f>D85-'1.1 Risk free BASE'!D85</f>
        <v>-8.9676771342881434E-3</v>
      </c>
      <c r="Y85" s="24">
        <f>E85-'1.1 Risk free BASE'!E85</f>
        <v>-1.0530681944281639E-2</v>
      </c>
      <c r="Z85" s="24">
        <f>F85-'1.1 Risk free BASE'!F85</f>
        <v>-8.4050980394780872E-3</v>
      </c>
      <c r="AA85" s="24">
        <f>G85-'1.1 Risk free BASE'!G85</f>
        <v>-9.5626442229557185E-3</v>
      </c>
      <c r="AB85" s="24">
        <f>H85-'1.1 Risk free BASE'!H85</f>
        <v>-1.1777914226248631E-2</v>
      </c>
      <c r="AC85" s="24">
        <f>I85-'1.1 Risk free BASE'!I85</f>
        <v>-6.618793235691145E-3</v>
      </c>
      <c r="AD85" s="44">
        <f>J85-'1.1 Risk free BASE'!J85</f>
        <v>-7.9747849386706537E-3</v>
      </c>
      <c r="AE85" s="44">
        <f>K85-'1.1 Risk free BASE'!K85</f>
        <v>-7.5434174773936213E-3</v>
      </c>
      <c r="AF85" s="23">
        <f>L85-'1.1 Risk free BASE'!L85</f>
        <v>-6.8633779621025681E-3</v>
      </c>
      <c r="AG85" s="24">
        <f>M85-'1.1 Risk free BASE'!M85</f>
        <v>-3.8022991771844428E-3</v>
      </c>
      <c r="AH85" s="24">
        <f>N85-'1.1 Risk free BASE'!N85</f>
        <v>-3.8007552999779204E-3</v>
      </c>
      <c r="AI85" s="24">
        <f>O85-'1.1 Risk free BASE'!O85</f>
        <v>-4.5994761632051073E-3</v>
      </c>
      <c r="AJ85" s="24">
        <f>P85-'1.1 Risk free BASE'!P85</f>
        <v>-4.9994256027516837E-3</v>
      </c>
      <c r="AK85" s="24">
        <f>Q85-'1.1 Risk free BASE'!Q85</f>
        <v>-3.8010795589522584E-3</v>
      </c>
      <c r="AL85" s="24">
        <f>R85-'1.1 Risk free BASE'!R85</f>
        <v>-3.799823693133364E-3</v>
      </c>
      <c r="AM85" s="24">
        <f>S85-'1.1 Risk free BASE'!S85</f>
        <v>-4.3994894207091129E-3</v>
      </c>
      <c r="AN85" s="24">
        <f>T85-'1.1 Risk free BASE'!T85</f>
        <v>-3.7996926160148714E-3</v>
      </c>
      <c r="AO85" s="24">
        <f>U85-'1.1 Risk free BASE'!U85</f>
        <v>-3.7997475212461218E-3</v>
      </c>
      <c r="AP85" s="4"/>
    </row>
    <row r="86" spans="2:42">
      <c r="B86" s="13"/>
      <c r="C86" s="19">
        <v>79</v>
      </c>
      <c r="D86" s="22">
        <v>2.9033512752768109E-2</v>
      </c>
      <c r="E86" s="22">
        <v>3.1122513386873996E-2</v>
      </c>
      <c r="F86" s="22">
        <v>3.1952313230558582E-2</v>
      </c>
      <c r="G86" s="22">
        <v>3.5318446873576992E-2</v>
      </c>
      <c r="H86" s="22">
        <v>2.5366877728557169E-2</v>
      </c>
      <c r="I86" s="22">
        <v>2.5992529515998397E-2</v>
      </c>
      <c r="J86" s="43">
        <v>3.0469970904296151E-2</v>
      </c>
      <c r="K86" s="43">
        <v>2.7187587105712785E-2</v>
      </c>
      <c r="L86" s="27">
        <v>2.6271868447574676E-2</v>
      </c>
      <c r="M86" s="28">
        <f t="shared" si="7"/>
        <v>3.4199830271405496E-2</v>
      </c>
      <c r="N86" s="22">
        <f t="shared" si="7"/>
        <v>3.4199822429618942E-2</v>
      </c>
      <c r="O86" s="22">
        <f t="shared" si="7"/>
        <v>4.1399846800111328E-2</v>
      </c>
      <c r="P86" s="22">
        <f t="shared" si="7"/>
        <v>4.4999852639598714E-2</v>
      </c>
      <c r="Q86" s="22">
        <f t="shared" si="7"/>
        <v>3.418509520492008E-2</v>
      </c>
      <c r="R86" s="22">
        <f t="shared" si="7"/>
        <v>3.4199843008095865E-2</v>
      </c>
      <c r="S86" s="22">
        <f t="shared" si="7"/>
        <v>3.9599843690339531E-2</v>
      </c>
      <c r="T86" s="22">
        <f t="shared" si="7"/>
        <v>3.4199840531473624E-2</v>
      </c>
      <c r="U86" s="22">
        <f t="shared" si="7"/>
        <v>3.419984197128767E-2</v>
      </c>
      <c r="W86" s="19">
        <v>79</v>
      </c>
      <c r="X86" s="24">
        <f>D86-'1.1 Risk free BASE'!D86</f>
        <v>-8.9024554368799524E-3</v>
      </c>
      <c r="Y86" s="24">
        <f>E86-'1.1 Risk free BASE'!E86</f>
        <v>-1.0445471636543191E-2</v>
      </c>
      <c r="Z86" s="24">
        <f>F86-'1.1 Risk free BASE'!F86</f>
        <v>-8.3572787033701079E-3</v>
      </c>
      <c r="AA86" s="24">
        <f>G86-'1.1 Risk free BASE'!G86</f>
        <v>-9.5052957380048486E-3</v>
      </c>
      <c r="AB86" s="24">
        <f>H86-'1.1 Risk free BASE'!H86</f>
        <v>-1.1677412126440245E-2</v>
      </c>
      <c r="AC86" s="24">
        <f>I86-'1.1 Risk free BASE'!I86</f>
        <v>-6.5833470150482576E-3</v>
      </c>
      <c r="AD86" s="44">
        <f>J86-'1.1 Risk free BASE'!J86</f>
        <v>-7.9298514036003631E-3</v>
      </c>
      <c r="AE86" s="44">
        <f>K86-'1.1 Risk free BASE'!K86</f>
        <v>-7.4962665580071697E-3</v>
      </c>
      <c r="AF86" s="23">
        <f>L86-'1.1 Risk free BASE'!L86</f>
        <v>-6.8248401405144321E-3</v>
      </c>
      <c r="AG86" s="24">
        <f>M86-'1.1 Risk free BASE'!M86</f>
        <v>-3.8020740853457191E-3</v>
      </c>
      <c r="AH86" s="24">
        <f>N86-'1.1 Risk free BASE'!N86</f>
        <v>-3.8006283219129688E-3</v>
      </c>
      <c r="AI86" s="24">
        <f>O86-'1.1 Risk free BASE'!O86</f>
        <v>-4.59953868155627E-3</v>
      </c>
      <c r="AJ86" s="24">
        <f>P86-'1.1 Risk free BASE'!P86</f>
        <v>-4.9994933290491428E-3</v>
      </c>
      <c r="AK86" s="24">
        <f>Q86-'1.1 Risk free BASE'!Q86</f>
        <v>-3.8004961894897438E-3</v>
      </c>
      <c r="AL86" s="24">
        <f>R86-'1.1 Risk free BASE'!R86</f>
        <v>-3.7998484034036384E-3</v>
      </c>
      <c r="AM86" s="24">
        <f>S86-'1.1 Risk free BASE'!S86</f>
        <v>-4.3995504116065565E-3</v>
      </c>
      <c r="AN86" s="24">
        <f>T86-'1.1 Risk free BASE'!T86</f>
        <v>-3.7997326439171974E-3</v>
      </c>
      <c r="AO86" s="24">
        <f>U86-'1.1 Risk free BASE'!U86</f>
        <v>-3.7997814017358689E-3</v>
      </c>
      <c r="AP86" s="4"/>
    </row>
    <row r="87" spans="2:42">
      <c r="B87" s="13"/>
      <c r="C87" s="19">
        <v>80</v>
      </c>
      <c r="D87" s="22">
        <v>2.9097932588267872E-2</v>
      </c>
      <c r="E87" s="22">
        <v>3.116092361593692E-2</v>
      </c>
      <c r="F87" s="22">
        <v>3.2069877183676265E-2</v>
      </c>
      <c r="G87" s="22">
        <v>3.5438909505698835E-2</v>
      </c>
      <c r="H87" s="22">
        <v>2.5476679751442743E-2</v>
      </c>
      <c r="I87" s="22">
        <v>2.6094718258754535E-2</v>
      </c>
      <c r="J87" s="43">
        <v>3.0583598376470178E-2</v>
      </c>
      <c r="K87" s="43">
        <v>2.7274946553884183E-2</v>
      </c>
      <c r="L87" s="27">
        <v>2.6370592447827246E-2</v>
      </c>
      <c r="M87" s="28">
        <f t="shared" si="7"/>
        <v>3.4199864096840615E-2</v>
      </c>
      <c r="N87" s="22">
        <f t="shared" si="7"/>
        <v>3.4199857469927375E-2</v>
      </c>
      <c r="O87" s="22">
        <f t="shared" si="7"/>
        <v>4.1399878055457862E-2</v>
      </c>
      <c r="P87" s="22">
        <f t="shared" si="7"/>
        <v>4.4999882971865413E-2</v>
      </c>
      <c r="Q87" s="22">
        <f t="shared" si="7"/>
        <v>3.4188299183061543E-2</v>
      </c>
      <c r="R87" s="22">
        <f t="shared" si="7"/>
        <v>3.4199874824691889E-2</v>
      </c>
      <c r="S87" s="22">
        <f t="shared" si="7"/>
        <v>3.9599875433118825E-2</v>
      </c>
      <c r="T87" s="22">
        <f t="shared" si="7"/>
        <v>3.4199872742241011E-2</v>
      </c>
      <c r="U87" s="22">
        <f t="shared" si="7"/>
        <v>3.4199873953046245E-2</v>
      </c>
      <c r="W87" s="19">
        <v>80</v>
      </c>
      <c r="X87" s="24">
        <f>D87-'1.1 Risk free BASE'!D87</f>
        <v>-8.8388576923796869E-3</v>
      </c>
      <c r="Y87" s="24">
        <f>E87-'1.1 Risk free BASE'!E87</f>
        <v>-1.0362390759079743E-2</v>
      </c>
      <c r="Z87" s="24">
        <f>F87-'1.1 Risk free BASE'!F87</f>
        <v>-8.3106468836626757E-3</v>
      </c>
      <c r="AA87" s="24">
        <f>G87-'1.1 Risk free BASE'!G87</f>
        <v>-9.4493715664960565E-3</v>
      </c>
      <c r="AB87" s="24">
        <f>H87-'1.1 Risk free BASE'!H87</f>
        <v>-1.1579406254215385E-2</v>
      </c>
      <c r="AC87" s="24">
        <f>I87-'1.1 Risk free BASE'!I87</f>
        <v>-6.5487813973770237E-3</v>
      </c>
      <c r="AD87" s="44">
        <f>J87-'1.1 Risk free BASE'!J87</f>
        <v>-7.8860339526811707E-3</v>
      </c>
      <c r="AE87" s="44">
        <f>K87-'1.1 Risk free BASE'!K87</f>
        <v>-7.4502890065473171E-3</v>
      </c>
      <c r="AF87" s="23">
        <f>L87-'1.1 Risk free BASE'!L87</f>
        <v>-6.7872601842495772E-3</v>
      </c>
      <c r="AG87" s="24">
        <f>M87-'1.1 Risk free BASE'!M87</f>
        <v>-3.801873430379521E-3</v>
      </c>
      <c r="AH87" s="24">
        <f>N87-'1.1 Risk free BASE'!N87</f>
        <v>-3.8005229579682887E-3</v>
      </c>
      <c r="AI87" s="24">
        <f>O87-'1.1 Risk free BASE'!O87</f>
        <v>-4.5995947475945265E-3</v>
      </c>
      <c r="AJ87" s="24">
        <f>P87-'1.1 Risk free BASE'!P87</f>
        <v>-4.9995541541461019E-3</v>
      </c>
      <c r="AK87" s="24">
        <f>Q87-'1.1 Risk free BASE'!Q87</f>
        <v>-3.8001068546558159E-3</v>
      </c>
      <c r="AL87" s="24">
        <f>R87-'1.1 Risk free BASE'!R87</f>
        <v>-3.7998700138779373E-3</v>
      </c>
      <c r="AM87" s="24">
        <f>S87-'1.1 Risk free BASE'!S87</f>
        <v>-4.3996051076813369E-3</v>
      </c>
      <c r="AN87" s="24">
        <f>T87-'1.1 Risk free BASE'!T87</f>
        <v>-3.7997680830741398E-3</v>
      </c>
      <c r="AO87" s="24">
        <f>U87-'1.1 Risk free BASE'!U87</f>
        <v>-3.7998112518582428E-3</v>
      </c>
      <c r="AP87" s="4"/>
    </row>
    <row r="88" spans="2:42">
      <c r="B88" s="13"/>
      <c r="C88" s="19">
        <v>81</v>
      </c>
      <c r="D88" s="22">
        <v>2.9160766027981788E-2</v>
      </c>
      <c r="E88" s="22">
        <v>3.1198387168763775E-2</v>
      </c>
      <c r="F88" s="22">
        <v>3.2184551528919636E-2</v>
      </c>
      <c r="G88" s="22">
        <v>3.5556411547902567E-2</v>
      </c>
      <c r="H88" s="22">
        <v>2.5583812733267042E-2</v>
      </c>
      <c r="I88" s="22">
        <v>2.6194393937564175E-2</v>
      </c>
      <c r="J88" s="43">
        <v>3.0694432610861577E-2</v>
      </c>
      <c r="K88" s="43">
        <v>2.7360156450650708E-2</v>
      </c>
      <c r="L88" s="27">
        <v>2.6466888279094603E-2</v>
      </c>
      <c r="M88" s="28">
        <f t="shared" si="7"/>
        <v>3.4199891181151632E-2</v>
      </c>
      <c r="N88" s="22">
        <f t="shared" si="7"/>
        <v>3.4199885595681545E-2</v>
      </c>
      <c r="O88" s="22">
        <f t="shared" si="7"/>
        <v>4.1399902934170729E-2</v>
      </c>
      <c r="P88" s="22">
        <f t="shared" si="7"/>
        <v>4.4999907060638611E-2</v>
      </c>
      <c r="Q88" s="22">
        <f t="shared" si="7"/>
        <v>3.4190814402370373E-2</v>
      </c>
      <c r="R88" s="22">
        <f t="shared" si="7"/>
        <v>3.419990019324648E-2</v>
      </c>
      <c r="S88" s="22">
        <f t="shared" si="7"/>
        <v>3.959990072966324E-2</v>
      </c>
      <c r="T88" s="22">
        <f t="shared" si="7"/>
        <v>3.4199898446857002E-2</v>
      </c>
      <c r="U88" s="22">
        <f t="shared" si="7"/>
        <v>3.4199899462325156E-2</v>
      </c>
      <c r="W88" s="19">
        <v>81</v>
      </c>
      <c r="X88" s="24">
        <f>D88-'1.1 Risk free BASE'!D88</f>
        <v>-8.7768241666699165E-3</v>
      </c>
      <c r="Y88" s="24">
        <f>E88-'1.1 Risk free BASE'!E88</f>
        <v>-1.0281360647083515E-2</v>
      </c>
      <c r="Z88" s="24">
        <f>F88-'1.1 Risk free BASE'!F88</f>
        <v>-8.2651588398339193E-3</v>
      </c>
      <c r="AA88" s="24">
        <f>G88-'1.1 Risk free BASE'!G88</f>
        <v>-9.3948192466417613E-3</v>
      </c>
      <c r="AB88" s="24">
        <f>H88-'1.1 Risk free BASE'!H88</f>
        <v>-1.1483806224952264E-2</v>
      </c>
      <c r="AC88" s="24">
        <f>I88-'1.1 Risk free BASE'!I88</f>
        <v>-6.515063945421451E-3</v>
      </c>
      <c r="AD88" s="44">
        <f>J88-'1.1 Risk free BASE'!J88</f>
        <v>-7.8432914662598385E-3</v>
      </c>
      <c r="AE88" s="44">
        <f>K88-'1.1 Risk free BASE'!K88</f>
        <v>-7.4054415261493034E-3</v>
      </c>
      <c r="AF88" s="23">
        <f>L88-'1.1 Risk free BASE'!L88</f>
        <v>-6.7506027884769448E-3</v>
      </c>
      <c r="AG88" s="24">
        <f>M88-'1.1 Risk free BASE'!M88</f>
        <v>-3.8016941312539743E-3</v>
      </c>
      <c r="AH88" s="24">
        <f>N88-'1.1 Risk free BASE'!N88</f>
        <v>-3.8004354800051932E-3</v>
      </c>
      <c r="AI88" s="24">
        <f>O88-'1.1 Risk free BASE'!O88</f>
        <v>-4.5996447820504383E-3</v>
      </c>
      <c r="AJ88" s="24">
        <f>P88-'1.1 Risk free BASE'!P88</f>
        <v>-4.9996085174308647E-3</v>
      </c>
      <c r="AK88" s="24">
        <f>Q88-'1.1 Risk free BASE'!Q88</f>
        <v>-3.7998564329337903E-3</v>
      </c>
      <c r="AL88" s="24">
        <f>R88-'1.1 Risk free BASE'!R88</f>
        <v>-3.7998888223560456E-3</v>
      </c>
      <c r="AM88" s="24">
        <f>S88-'1.1 Risk free BASE'!S88</f>
        <v>-4.3996539184125716E-3</v>
      </c>
      <c r="AN88" s="24">
        <f>T88-'1.1 Risk free BASE'!T88</f>
        <v>-3.7997993061453794E-3</v>
      </c>
      <c r="AO88" s="24">
        <f>U88-'1.1 Risk free BASE'!U88</f>
        <v>-3.7998374233099153E-3</v>
      </c>
      <c r="AP88" s="4"/>
    </row>
    <row r="89" spans="2:42">
      <c r="B89" s="13"/>
      <c r="C89" s="19">
        <v>82</v>
      </c>
      <c r="D89" s="22">
        <v>2.9222070905166708E-2</v>
      </c>
      <c r="E89" s="22">
        <v>3.1234938562635373E-2</v>
      </c>
      <c r="F89" s="22">
        <v>3.2296441457510427E-2</v>
      </c>
      <c r="G89" s="22">
        <v>3.5671060768152296E-2</v>
      </c>
      <c r="H89" s="22">
        <v>2.5688367383373212E-2</v>
      </c>
      <c r="I89" s="22">
        <v>2.6291648078252683E-2</v>
      </c>
      <c r="J89" s="43">
        <v>3.0802575302140145E-2</v>
      </c>
      <c r="K89" s="43">
        <v>2.7443295117233646E-2</v>
      </c>
      <c r="L89" s="27">
        <v>2.6560844384632132E-2</v>
      </c>
      <c r="M89" s="28">
        <f t="shared" ref="M89:U104" si="8">IF($C89=1,D89,(1+D89)^$C89/(1+D88)^($C88)-1)</f>
        <v>3.419991286780677E-2</v>
      </c>
      <c r="N89" s="22">
        <f t="shared" si="8"/>
        <v>3.4199908171309579E-2</v>
      </c>
      <c r="O89" s="22">
        <f t="shared" si="8"/>
        <v>4.1399922737222816E-2</v>
      </c>
      <c r="P89" s="22">
        <f t="shared" si="8"/>
        <v>4.4999926191035655E-2</v>
      </c>
      <c r="Q89" s="22">
        <f t="shared" si="8"/>
        <v>3.4192788933857132E-2</v>
      </c>
      <c r="R89" s="22">
        <f t="shared" si="8"/>
        <v>3.4199920420464602E-2</v>
      </c>
      <c r="S89" s="22">
        <f t="shared" si="8"/>
        <v>3.9599920889111795E-2</v>
      </c>
      <c r="T89" s="22">
        <f t="shared" si="8"/>
        <v>3.4199918959392672E-2</v>
      </c>
      <c r="U89" s="22">
        <f t="shared" si="8"/>
        <v>3.4199919809078994E-2</v>
      </c>
      <c r="W89" s="19">
        <v>82</v>
      </c>
      <c r="X89" s="24">
        <f>D89-'1.1 Risk free BASE'!D89</f>
        <v>-8.7162980004260593E-3</v>
      </c>
      <c r="Y89" s="24">
        <f>E89-'1.1 Risk free BASE'!E89</f>
        <v>-1.0202306436385644E-2</v>
      </c>
      <c r="Z89" s="24">
        <f>F89-'1.1 Risk free BASE'!F89</f>
        <v>-8.2207729555363596E-3</v>
      </c>
      <c r="AA89" s="24">
        <f>G89-'1.1 Risk free BASE'!G89</f>
        <v>-9.3415888639443168E-3</v>
      </c>
      <c r="AB89" s="24">
        <f>H89-'1.1 Risk free BASE'!H89</f>
        <v>-1.1390525563995668E-2</v>
      </c>
      <c r="AC89" s="24">
        <f>I89-'1.1 Risk free BASE'!I89</f>
        <v>-6.4821637976530955E-3</v>
      </c>
      <c r="AD89" s="44">
        <f>J89-'1.1 Risk free BASE'!J89</f>
        <v>-7.801584822133778E-3</v>
      </c>
      <c r="AE89" s="44">
        <f>K89-'1.1 Risk free BASE'!K89</f>
        <v>-7.3616829264802064E-3</v>
      </c>
      <c r="AF89" s="23">
        <f>L89-'1.1 Risk free BASE'!L89</f>
        <v>-6.7148343644998221E-3</v>
      </c>
      <c r="AG89" s="24">
        <f>M89-'1.1 Risk free BASE'!M89</f>
        <v>-3.8015335642751502E-3</v>
      </c>
      <c r="AH89" s="24">
        <f>N89-'1.1 Risk free BASE'!N89</f>
        <v>-3.8003628119915867E-3</v>
      </c>
      <c r="AI89" s="24">
        <f>O89-'1.1 Risk free BASE'!O89</f>
        <v>-4.5996892472257578E-3</v>
      </c>
      <c r="AJ89" s="24">
        <f>P89-'1.1 Risk free BASE'!P89</f>
        <v>-4.9996569045829276E-3</v>
      </c>
      <c r="AK89" s="24">
        <f>Q89-'1.1 Risk free BASE'!Q89</f>
        <v>-3.7997042738355802E-3</v>
      </c>
      <c r="AL89" s="24">
        <f>R89-'1.1 Risk free BASE'!R89</f>
        <v>-3.799905123605507E-3</v>
      </c>
      <c r="AM89" s="24">
        <f>S89-'1.1 Risk free BASE'!S89</f>
        <v>-4.3996972938697976E-3</v>
      </c>
      <c r="AN89" s="24">
        <f>T89-'1.1 Risk free BASE'!T89</f>
        <v>-3.799826698483777E-3</v>
      </c>
      <c r="AO89" s="24">
        <f>U89-'1.1 Risk free BASE'!U89</f>
        <v>-3.7998602727633557E-3</v>
      </c>
      <c r="AP89" s="4"/>
    </row>
    <row r="90" spans="2:42">
      <c r="B90" s="13"/>
      <c r="C90" s="19">
        <v>83</v>
      </c>
      <c r="D90" s="22">
        <v>2.9281902285478223E-2</v>
      </c>
      <c r="E90" s="22">
        <v>3.1270610666863652E-2</v>
      </c>
      <c r="F90" s="22">
        <v>3.2405647125621773E-2</v>
      </c>
      <c r="G90" s="22">
        <v>3.5782959776026857E-2</v>
      </c>
      <c r="H90" s="22">
        <v>2.5790431445021467E-2</v>
      </c>
      <c r="I90" s="22">
        <v>2.6386567824978391E-2</v>
      </c>
      <c r="J90" s="43">
        <v>3.0908123277111565E-2</v>
      </c>
      <c r="K90" s="43">
        <v>2.7524437125129753E-2</v>
      </c>
      <c r="L90" s="27">
        <v>2.6652544973503334E-2</v>
      </c>
      <c r="M90" s="28">
        <f t="shared" si="8"/>
        <v>3.4199930232508224E-2</v>
      </c>
      <c r="N90" s="22">
        <f t="shared" si="8"/>
        <v>3.4199926292057592E-2</v>
      </c>
      <c r="O90" s="22">
        <f t="shared" si="8"/>
        <v>4.139993850012802E-2</v>
      </c>
      <c r="P90" s="22">
        <f t="shared" si="8"/>
        <v>4.4999941383700559E-2</v>
      </c>
      <c r="Q90" s="22">
        <f t="shared" si="8"/>
        <v>3.4194339012570518E-2</v>
      </c>
      <c r="R90" s="22">
        <f t="shared" si="8"/>
        <v>3.4199936548376719E-2</v>
      </c>
      <c r="S90" s="22">
        <f t="shared" si="8"/>
        <v>3.9599936954613391E-2</v>
      </c>
      <c r="T90" s="22">
        <f t="shared" si="8"/>
        <v>3.4199935328653508E-2</v>
      </c>
      <c r="U90" s="22">
        <f t="shared" si="8"/>
        <v>3.4199936038059819E-2</v>
      </c>
      <c r="W90" s="19">
        <v>83</v>
      </c>
      <c r="X90" s="24">
        <f>D90-'1.1 Risk free BASE'!D90</f>
        <v>-8.6572250409171492E-3</v>
      </c>
      <c r="Y90" s="24">
        <f>E90-'1.1 Risk free BASE'!E90</f>
        <v>-1.0125156840911753E-2</v>
      </c>
      <c r="Z90" s="24">
        <f>F90-'1.1 Risk free BASE'!F90</f>
        <v>-8.1774496116988615E-3</v>
      </c>
      <c r="AA90" s="24">
        <f>G90-'1.1 Risk free BASE'!G90</f>
        <v>-9.2896328989973131E-3</v>
      </c>
      <c r="AB90" s="24">
        <f>H90-'1.1 Risk free BASE'!H90</f>
        <v>-1.1299481599115646E-2</v>
      </c>
      <c r="AC90" s="24">
        <f>I90-'1.1 Risk free BASE'!I90</f>
        <v>-6.4500515737948572E-3</v>
      </c>
      <c r="AD90" s="44">
        <f>J90-'1.1 Risk free BASE'!J90</f>
        <v>-7.7608767762165076E-3</v>
      </c>
      <c r="AE90" s="44">
        <f>K90-'1.1 Risk free BASE'!K90</f>
        <v>-7.3189739973869017E-3</v>
      </c>
      <c r="AF90" s="23">
        <f>L90-'1.1 Risk free BASE'!L90</f>
        <v>-6.6799229368788016E-3</v>
      </c>
      <c r="AG90" s="24">
        <f>M90-'1.1 Risk free BASE'!M90</f>
        <v>-3.8013894856003816E-3</v>
      </c>
      <c r="AH90" s="24">
        <f>N90-'1.1 Risk free BASE'!N90</f>
        <v>-3.8003024139579011E-3</v>
      </c>
      <c r="AI90" s="24">
        <f>O90-'1.1 Risk free BASE'!O90</f>
        <v>-4.599728620199306E-3</v>
      </c>
      <c r="AJ90" s="24">
        <f>P90-'1.1 Risk free BASE'!P90</f>
        <v>-4.9996998190013908E-3</v>
      </c>
      <c r="AK90" s="24">
        <f>Q90-'1.1 Risk free BASE'!Q90</f>
        <v>-3.7996205741701594E-3</v>
      </c>
      <c r="AL90" s="24">
        <f>R90-'1.1 Risk free BASE'!R90</f>
        <v>-3.7999191999069648E-3</v>
      </c>
      <c r="AM90" s="24">
        <f>S90-'1.1 Risk free BASE'!S90</f>
        <v>-4.3997356992497849E-3</v>
      </c>
      <c r="AN90" s="24">
        <f>T90-'1.1 Risk free BASE'!T90</f>
        <v>-3.7998506413825517E-3</v>
      </c>
      <c r="AO90" s="24">
        <f>U90-'1.1 Risk free BASE'!U90</f>
        <v>-3.7998801483241085E-3</v>
      </c>
      <c r="AP90" s="4"/>
    </row>
    <row r="91" spans="2:42">
      <c r="B91" s="13"/>
      <c r="C91" s="19">
        <v>84</v>
      </c>
      <c r="D91" s="22">
        <v>2.9340312628781673E-2</v>
      </c>
      <c r="E91" s="22">
        <v>3.1305434798182263E-2</v>
      </c>
      <c r="F91" s="22">
        <v>3.2512263950303488E-2</v>
      </c>
      <c r="G91" s="22">
        <v>3.589220632594059E-2</v>
      </c>
      <c r="H91" s="22">
        <v>2.589008957652128E-2</v>
      </c>
      <c r="I91" s="22">
        <v>2.6479236197572753E-2</v>
      </c>
      <c r="J91" s="43">
        <v>3.1011168780767928E-2</v>
      </c>
      <c r="K91" s="43">
        <v>2.7603653516088844E-2</v>
      </c>
      <c r="L91" s="27">
        <v>2.6742070269203166E-2</v>
      </c>
      <c r="M91" s="28">
        <f t="shared" si="8"/>
        <v>3.4199944136535487E-2</v>
      </c>
      <c r="N91" s="22">
        <f t="shared" si="8"/>
        <v>3.4199940836972864E-2</v>
      </c>
      <c r="O91" s="22">
        <f t="shared" si="8"/>
        <v>4.1399951047118133E-2</v>
      </c>
      <c r="P91" s="22">
        <f t="shared" si="8"/>
        <v>4.4999953449117891E-2</v>
      </c>
      <c r="Q91" s="22">
        <f t="shared" si="8"/>
        <v>3.4195555883706374E-2</v>
      </c>
      <c r="R91" s="22">
        <f t="shared" si="8"/>
        <v>3.419994940771498E-2</v>
      </c>
      <c r="S91" s="22">
        <f t="shared" si="8"/>
        <v>3.9599949757636699E-2</v>
      </c>
      <c r="T91" s="22">
        <f t="shared" si="8"/>
        <v>3.4199948391496759E-2</v>
      </c>
      <c r="U91" s="22">
        <f t="shared" si="8"/>
        <v>3.4199948982628126E-2</v>
      </c>
      <c r="W91" s="19">
        <v>84</v>
      </c>
      <c r="X91" s="24">
        <f>D91-'1.1 Risk free BASE'!D91</f>
        <v>-8.599553685044059E-3</v>
      </c>
      <c r="Y91" s="24">
        <f>E91-'1.1 Risk free BASE'!E91</f>
        <v>-1.0049843944913261E-2</v>
      </c>
      <c r="Z91" s="24">
        <f>F91-'1.1 Risk free BASE'!F91</f>
        <v>-8.13515106841467E-3</v>
      </c>
      <c r="AA91" s="24">
        <f>G91-'1.1 Risk free BASE'!G91</f>
        <v>-9.238906085849985E-3</v>
      </c>
      <c r="AB91" s="24">
        <f>H91-'1.1 Risk free BASE'!H91</f>
        <v>-1.1210595328775552E-2</v>
      </c>
      <c r="AC91" s="24">
        <f>I91-'1.1 Risk free BASE'!I91</f>
        <v>-6.4186992869830206E-3</v>
      </c>
      <c r="AD91" s="44">
        <f>J91-'1.1 Risk free BASE'!J91</f>
        <v>-7.7211318514505134E-3</v>
      </c>
      <c r="AE91" s="44">
        <f>K91-'1.1 Risk free BASE'!K91</f>
        <v>-7.277277391400494E-3</v>
      </c>
      <c r="AF91" s="23">
        <f>L91-'1.1 Risk free BASE'!L91</f>
        <v>-6.645838047761865E-3</v>
      </c>
      <c r="AG91" s="24">
        <f>M91-'1.1 Risk free BASE'!M91</f>
        <v>-3.8012599681689352E-3</v>
      </c>
      <c r="AH91" s="24">
        <f>N91-'1.1 Risk free BASE'!N91</f>
        <v>-3.8002521876312478E-3</v>
      </c>
      <c r="AI91" s="24">
        <f>O91-'1.1 Risk free BASE'!O91</f>
        <v>-4.5997633744010447E-3</v>
      </c>
      <c r="AJ91" s="24">
        <f>P91-'1.1 Risk free BASE'!P91</f>
        <v>-4.9997377618746786E-3</v>
      </c>
      <c r="AK91" s="24">
        <f>Q91-'1.1 Risk free BASE'!Q91</f>
        <v>-3.7995836336135458E-3</v>
      </c>
      <c r="AL91" s="24">
        <f>R91-'1.1 Risk free BASE'!R91</f>
        <v>-3.7999313153624925E-3</v>
      </c>
      <c r="AM91" s="24">
        <f>S91-'1.1 Risk free BASE'!S91</f>
        <v>-4.3997695961304206E-3</v>
      </c>
      <c r="AN91" s="24">
        <f>T91-'1.1 Risk free BASE'!T91</f>
        <v>-3.7998715013483064E-3</v>
      </c>
      <c r="AO91" s="24">
        <f>U91-'1.1 Risk free BASE'!U91</f>
        <v>-3.7998973808941461E-3</v>
      </c>
      <c r="AP91" s="4"/>
    </row>
    <row r="92" spans="2:42">
      <c r="B92" s="13"/>
      <c r="C92" s="19">
        <v>85</v>
      </c>
      <c r="D92" s="22">
        <v>2.9397351940069649E-2</v>
      </c>
      <c r="E92" s="22">
        <v>3.1339440809914576E-2</v>
      </c>
      <c r="F92" s="22">
        <v>3.2616382885110262E-2</v>
      </c>
      <c r="G92" s="22">
        <v>3.5998893599558324E-2</v>
      </c>
      <c r="H92" s="22">
        <v>2.5987423303333701E-2</v>
      </c>
      <c r="I92" s="22">
        <v>2.6569732331283458E-2</v>
      </c>
      <c r="J92" s="43">
        <v>3.1111799742728596E-2</v>
      </c>
      <c r="K92" s="43">
        <v>2.7681012007114481E-2</v>
      </c>
      <c r="L92" s="27">
        <v>2.68294967412952E-2</v>
      </c>
      <c r="M92" s="28">
        <f t="shared" si="8"/>
        <v>3.4199955269658133E-2</v>
      </c>
      <c r="N92" s="22">
        <f t="shared" si="8"/>
        <v>3.4199952511731579E-2</v>
      </c>
      <c r="O92" s="22">
        <f t="shared" si="8"/>
        <v>4.1399961034333854E-2</v>
      </c>
      <c r="P92" s="22">
        <f t="shared" si="8"/>
        <v>4.4999963031018497E-2</v>
      </c>
      <c r="Q92" s="22">
        <f t="shared" si="8"/>
        <v>3.419651117619571E-2</v>
      </c>
      <c r="R92" s="22">
        <f t="shared" si="8"/>
        <v>3.4199959660962564E-2</v>
      </c>
      <c r="S92" s="22">
        <f t="shared" si="8"/>
        <v>3.959995996066179E-2</v>
      </c>
      <c r="T92" s="22">
        <f t="shared" si="8"/>
        <v>3.4199958815821718E-2</v>
      </c>
      <c r="U92" s="22">
        <f t="shared" si="8"/>
        <v>3.4199959307484873E-2</v>
      </c>
      <c r="W92" s="19">
        <v>85</v>
      </c>
      <c r="X92" s="24">
        <f>D92-'1.1 Risk free BASE'!D92</f>
        <v>-8.5432347328244784E-3</v>
      </c>
      <c r="Y92" s="24">
        <f>E92-'1.1 Risk free BASE'!E92</f>
        <v>-9.9763030089485838E-3</v>
      </c>
      <c r="Z92" s="24">
        <f>F92-'1.1 Risk free BASE'!F92</f>
        <v>-8.0938413549642707E-3</v>
      </c>
      <c r="AA92" s="24">
        <f>G92-'1.1 Risk free BASE'!G92</f>
        <v>-9.1893652801420256E-3</v>
      </c>
      <c r="AB92" s="24">
        <f>H92-'1.1 Risk free BASE'!H92</f>
        <v>-1.1123791275898132E-2</v>
      </c>
      <c r="AC92" s="24">
        <f>I92-'1.1 Risk free BASE'!I92</f>
        <v>-6.3880802620592814E-3</v>
      </c>
      <c r="AD92" s="44">
        <f>J92-'1.1 Risk free BASE'!J92</f>
        <v>-7.6823162343719886E-3</v>
      </c>
      <c r="AE92" s="44">
        <f>K92-'1.1 Risk free BASE'!K92</f>
        <v>-7.236557514417985E-3</v>
      </c>
      <c r="AF92" s="23">
        <f>L92-'1.1 Risk free BASE'!L92</f>
        <v>-6.6125506678667012E-3</v>
      </c>
      <c r="AG92" s="24">
        <f>M92-'1.1 Risk free BASE'!M92</f>
        <v>-3.8011433498386094E-3</v>
      </c>
      <c r="AH92" s="24">
        <f>N92-'1.1 Risk free BASE'!N92</f>
        <v>-3.8002103982428537E-3</v>
      </c>
      <c r="AI92" s="24">
        <f>O92-'1.1 Risk free BASE'!O92</f>
        <v>-4.5997939670612276E-3</v>
      </c>
      <c r="AJ92" s="24">
        <f>P92-'1.1 Risk free BASE'!P92</f>
        <v>-4.9997712181713005E-3</v>
      </c>
      <c r="AK92" s="24">
        <f>Q92-'1.1 Risk free BASE'!Q92</f>
        <v>-3.7995777812451781E-3</v>
      </c>
      <c r="AL92" s="24">
        <f>R92-'1.1 Risk free BASE'!R92</f>
        <v>-3.7999417129703783E-3</v>
      </c>
      <c r="AM92" s="24">
        <f>S92-'1.1 Risk free BASE'!S92</f>
        <v>-4.399799430708784E-3</v>
      </c>
      <c r="AN92" s="24">
        <f>T92-'1.1 Risk free BASE'!T92</f>
        <v>-3.7998896232336321E-3</v>
      </c>
      <c r="AO92" s="24">
        <f>U92-'1.1 Risk free BASE'!U92</f>
        <v>-3.799912278959594E-3</v>
      </c>
      <c r="AP92" s="4"/>
    </row>
    <row r="93" spans="2:42">
      <c r="B93" s="13"/>
      <c r="C93" s="19">
        <v>86</v>
      </c>
      <c r="D93" s="22">
        <v>2.9453067910266473E-2</v>
      </c>
      <c r="E93" s="22">
        <v>3.1372657175325003E-2</v>
      </c>
      <c r="F93" s="22">
        <v>3.2718090676974176E-2</v>
      </c>
      <c r="G93" s="22">
        <v>3.6103110468985733E-2</v>
      </c>
      <c r="H93" s="22">
        <v>2.6082511022075927E-2</v>
      </c>
      <c r="I93" s="22">
        <v>2.6658131700243892E-2</v>
      </c>
      <c r="J93" s="43">
        <v>3.121010002556357E-2</v>
      </c>
      <c r="K93" s="43">
        <v>2.7756577181599074E-2</v>
      </c>
      <c r="L93" s="27">
        <v>2.6914897321337339E-2</v>
      </c>
      <c r="M93" s="28">
        <f t="shared" si="8"/>
        <v>3.4199964184019604E-2</v>
      </c>
      <c r="N93" s="22">
        <f t="shared" si="8"/>
        <v>3.4199961882691809E-2</v>
      </c>
      <c r="O93" s="22">
        <f t="shared" si="8"/>
        <v>4.1399968983969471E-2</v>
      </c>
      <c r="P93" s="22">
        <f t="shared" si="8"/>
        <v>4.4999970640627662E-2</v>
      </c>
      <c r="Q93" s="22">
        <f t="shared" si="8"/>
        <v>3.4197261120164191E-2</v>
      </c>
      <c r="R93" s="22">
        <f t="shared" si="8"/>
        <v>3.4199967836223477E-2</v>
      </c>
      <c r="S93" s="22">
        <f t="shared" si="8"/>
        <v>3.9599968091684312E-2</v>
      </c>
      <c r="T93" s="22">
        <f t="shared" si="8"/>
        <v>3.4199967134555198E-2</v>
      </c>
      <c r="U93" s="22">
        <f t="shared" si="8"/>
        <v>3.41999675428033E-2</v>
      </c>
      <c r="W93" s="19">
        <v>86</v>
      </c>
      <c r="X93" s="24">
        <f>D93-'1.1 Risk free BASE'!D93</f>
        <v>-8.4882212505863475E-3</v>
      </c>
      <c r="Y93" s="24">
        <f>E93-'1.1 Risk free BASE'!E93</f>
        <v>-9.904472288663424E-3</v>
      </c>
      <c r="Z93" s="24">
        <f>F93-'1.1 Risk free BASE'!F93</f>
        <v>-8.0534861673657865E-3</v>
      </c>
      <c r="AA93" s="24">
        <f>G93-'1.1 Risk free BASE'!G93</f>
        <v>-9.1409693362822786E-3</v>
      </c>
      <c r="AB93" s="24">
        <f>H93-'1.1 Risk free BASE'!H93</f>
        <v>-1.1038997334107181E-2</v>
      </c>
      <c r="AC93" s="24">
        <f>I93-'1.1 Risk free BASE'!I93</f>
        <v>-6.3581690595122531E-3</v>
      </c>
      <c r="AD93" s="44">
        <f>J93-'1.1 Risk free BASE'!J93</f>
        <v>-7.6443976787508028E-3</v>
      </c>
      <c r="AE93" s="44">
        <f>K93-'1.1 Risk free BASE'!K93</f>
        <v>-7.1967804239316813E-3</v>
      </c>
      <c r="AF93" s="23">
        <f>L93-'1.1 Risk free BASE'!L93</f>
        <v>-6.5800331136065537E-3</v>
      </c>
      <c r="AG93" s="24">
        <f>M93-'1.1 Risk free BASE'!M93</f>
        <v>-3.8010381911217639E-3</v>
      </c>
      <c r="AH93" s="24">
        <f>N93-'1.1 Risk free BASE'!N93</f>
        <v>-3.8001756109815599E-3</v>
      </c>
      <c r="AI93" s="24">
        <f>O93-'1.1 Risk free BASE'!O93</f>
        <v>-4.5998208309643296E-3</v>
      </c>
      <c r="AJ93" s="24">
        <f>P93-'1.1 Risk free BASE'!P93</f>
        <v>-4.9998006482596669E-3</v>
      </c>
      <c r="AK93" s="24">
        <f>Q93-'1.1 Risk free BASE'!Q93</f>
        <v>-3.7995918126991768E-3</v>
      </c>
      <c r="AL93" s="24">
        <f>R93-'1.1 Risk free BASE'!R93</f>
        <v>-3.7999506131711769E-3</v>
      </c>
      <c r="AM93" s="24">
        <f>S93-'1.1 Risk free BASE'!S93</f>
        <v>-4.3998256254449419E-3</v>
      </c>
      <c r="AN93" s="24">
        <f>T93-'1.1 Risk free BASE'!T93</f>
        <v>-3.7999053262729454E-3</v>
      </c>
      <c r="AO93" s="24">
        <f>U93-'1.1 Risk free BASE'!U93</f>
        <v>-3.7999251256066735E-3</v>
      </c>
      <c r="AP93" s="4"/>
    </row>
    <row r="94" spans="2:42">
      <c r="B94" s="13"/>
      <c r="C94" s="19">
        <v>87</v>
      </c>
      <c r="D94" s="22">
        <v>2.9507506047660614E-2</v>
      </c>
      <c r="E94" s="22">
        <v>3.1405111065544444E-2</v>
      </c>
      <c r="F94" s="22">
        <v>3.2817470105747315E-2</v>
      </c>
      <c r="G94" s="22">
        <v>3.6204941742195462E-2</v>
      </c>
      <c r="H94" s="22">
        <v>2.6175428041952165E-2</v>
      </c>
      <c r="I94" s="22">
        <v>2.6744506325898865E-2</v>
      </c>
      <c r="J94" s="43">
        <v>3.1306149656371351E-2</v>
      </c>
      <c r="K94" s="43">
        <v>2.7830410667630145E-2</v>
      </c>
      <c r="L94" s="27">
        <v>2.6998341604279608E-2</v>
      </c>
      <c r="M94" s="28">
        <f t="shared" si="8"/>
        <v>3.4199971321826395E-2</v>
      </c>
      <c r="N94" s="22">
        <f t="shared" si="8"/>
        <v>3.4199969404451469E-2</v>
      </c>
      <c r="O94" s="22">
        <f t="shared" si="8"/>
        <v>4.1399975311749992E-2</v>
      </c>
      <c r="P94" s="22">
        <f t="shared" si="8"/>
        <v>4.4999976683884668E-2</v>
      </c>
      <c r="Q94" s="22">
        <f t="shared" si="8"/>
        <v>3.4197849857891649E-2</v>
      </c>
      <c r="R94" s="22">
        <f t="shared" si="8"/>
        <v>3.4199974354655494E-2</v>
      </c>
      <c r="S94" s="22">
        <f t="shared" si="8"/>
        <v>3.9599974571498331E-2</v>
      </c>
      <c r="T94" s="22">
        <f t="shared" si="8"/>
        <v>3.4199973772970571E-2</v>
      </c>
      <c r="U94" s="22">
        <f t="shared" si="8"/>
        <v>3.4199974111460252E-2</v>
      </c>
      <c r="W94" s="19">
        <v>87</v>
      </c>
      <c r="X94" s="24">
        <f>D94-'1.1 Risk free BASE'!D94</f>
        <v>-8.4344684431749695E-3</v>
      </c>
      <c r="Y94" s="24">
        <f>E94-'1.1 Risk free BASE'!E94</f>
        <v>-9.834292865466443E-3</v>
      </c>
      <c r="Z94" s="24">
        <f>F94-'1.1 Risk free BASE'!F94</f>
        <v>-8.0140527728917998E-3</v>
      </c>
      <c r="AA94" s="24">
        <f>G94-'1.1 Risk free BASE'!G94</f>
        <v>-9.0936789929778605E-3</v>
      </c>
      <c r="AB94" s="24">
        <f>H94-'1.1 Risk free BASE'!H94</f>
        <v>-1.0956144611395713E-2</v>
      </c>
      <c r="AC94" s="24">
        <f>I94-'1.1 Risk free BASE'!I94</f>
        <v>-6.3289414046350245E-3</v>
      </c>
      <c r="AD94" s="44">
        <f>J94-'1.1 Risk free BASE'!J94</f>
        <v>-7.607345415779232E-3</v>
      </c>
      <c r="AE94" s="44">
        <f>K94-'1.1 Risk free BASE'!K94</f>
        <v>-7.1579137342250299E-3</v>
      </c>
      <c r="AF94" s="23">
        <f>L94-'1.1 Risk free BASE'!L94</f>
        <v>-6.5482589698901972E-3</v>
      </c>
      <c r="AG94" s="24">
        <f>M94-'1.1 Risk free BASE'!M94</f>
        <v>-3.8009432403922627E-3</v>
      </c>
      <c r="AH94" s="24">
        <f>N94-'1.1 Risk free BASE'!N94</f>
        <v>-3.8001466382335813E-3</v>
      </c>
      <c r="AI94" s="24">
        <f>O94-'1.1 Risk free BASE'!O94</f>
        <v>-4.5998443698314073E-3</v>
      </c>
      <c r="AJ94" s="24">
        <f>P94-'1.1 Risk free BASE'!P94</f>
        <v>-4.9998264821340399E-3</v>
      </c>
      <c r="AK94" s="24">
        <f>Q94-'1.1 Risk free BASE'!Q94</f>
        <v>-3.7996178154438009E-3</v>
      </c>
      <c r="AL94" s="24">
        <f>R94-'1.1 Risk free BASE'!R94</f>
        <v>-3.799958213895005E-3</v>
      </c>
      <c r="AM94" s="24">
        <f>S94-'1.1 Risk free BASE'!S94</f>
        <v>-4.3998485743619309E-3</v>
      </c>
      <c r="AN94" s="24">
        <f>T94-'1.1 Risk free BASE'!T94</f>
        <v>-3.7999189022404067E-3</v>
      </c>
      <c r="AO94" s="24">
        <f>U94-'1.1 Risk free BASE'!U94</f>
        <v>-3.7999361778562335E-3</v>
      </c>
      <c r="AP94" s="4"/>
    </row>
    <row r="95" spans="2:42">
      <c r="B95" s="13"/>
      <c r="C95" s="19">
        <v>88</v>
      </c>
      <c r="D95" s="22">
        <v>2.9560709800642515E-2</v>
      </c>
      <c r="E95" s="22">
        <v>3.1436828422440222E-2</v>
      </c>
      <c r="F95" s="22">
        <v>3.2914600207723854E-2</v>
      </c>
      <c r="G95" s="22">
        <v>3.6304468392035272E-2</v>
      </c>
      <c r="H95" s="22">
        <v>2.626624665262578E-2</v>
      </c>
      <c r="I95" s="22">
        <v>2.6828924971514123E-2</v>
      </c>
      <c r="J95" s="43">
        <v>3.1400025042875201E-2</v>
      </c>
      <c r="K95" s="43">
        <v>2.790257130442253E-2</v>
      </c>
      <c r="L95" s="27">
        <v>2.7079896036422024E-2</v>
      </c>
      <c r="M95" s="28">
        <f t="shared" si="8"/>
        <v>3.419997703713662E-2</v>
      </c>
      <c r="N95" s="22">
        <f t="shared" si="8"/>
        <v>3.4199975441928876E-2</v>
      </c>
      <c r="O95" s="22">
        <f t="shared" si="8"/>
        <v>4.1399980348569176E-2</v>
      </c>
      <c r="P95" s="22">
        <f t="shared" si="8"/>
        <v>4.4999981483204277E-2</v>
      </c>
      <c r="Q95" s="22">
        <f t="shared" si="8"/>
        <v>3.41983120423488E-2</v>
      </c>
      <c r="R95" s="22">
        <f t="shared" si="8"/>
        <v>3.4199979552061111E-2</v>
      </c>
      <c r="S95" s="22">
        <f t="shared" si="8"/>
        <v>3.9599979735435387E-2</v>
      </c>
      <c r="T95" s="22">
        <f t="shared" si="8"/>
        <v>3.4199979070524966E-2</v>
      </c>
      <c r="U95" s="22">
        <f t="shared" si="8"/>
        <v>3.4199979350773679E-2</v>
      </c>
      <c r="W95" s="19">
        <v>88</v>
      </c>
      <c r="X95" s="24">
        <f>D95-'1.1 Risk free BASE'!D95</f>
        <v>-8.3819335345263202E-3</v>
      </c>
      <c r="Y95" s="24">
        <f>E95-'1.1 Risk free BASE'!E95</f>
        <v>-9.7657084882600831E-3</v>
      </c>
      <c r="Z95" s="24">
        <f>F95-'1.1 Risk free BASE'!F95</f>
        <v>-7.9755099210243596E-3</v>
      </c>
      <c r="AA95" s="24">
        <f>G95-'1.1 Risk free BASE'!G95</f>
        <v>-9.047456766490436E-3</v>
      </c>
      <c r="AB95" s="24">
        <f>H95-'1.1 Risk free BASE'!H95</f>
        <v>-1.087516727469251E-2</v>
      </c>
      <c r="AC95" s="24">
        <f>I95-'1.1 Risk free BASE'!I95</f>
        <v>-6.3003741214897602E-3</v>
      </c>
      <c r="AD95" s="44">
        <f>J95-'1.1 Risk free BASE'!J95</f>
        <v>-7.5711300703198425E-3</v>
      </c>
      <c r="AE95" s="44">
        <f>K95-'1.1 Risk free BASE'!K95</f>
        <v>-7.119926528001308E-3</v>
      </c>
      <c r="AF95" s="23">
        <f>L95-'1.1 Risk free BASE'!L95</f>
        <v>-6.5172030181586127E-3</v>
      </c>
      <c r="AG95" s="24">
        <f>M95-'1.1 Risk free BASE'!M95</f>
        <v>-3.8008574049246402E-3</v>
      </c>
      <c r="AH95" s="24">
        <f>N95-'1.1 Risk free BASE'!N95</f>
        <v>-3.8001224964012703E-3</v>
      </c>
      <c r="AI95" s="24">
        <f>O95-'1.1 Risk free BASE'!O95</f>
        <v>-4.5998649557255078E-3</v>
      </c>
      <c r="AJ95" s="24">
        <f>P95-'1.1 Risk free BASE'!P95</f>
        <v>-4.999849117017563E-3</v>
      </c>
      <c r="AK95" s="24">
        <f>Q95-'1.1 Risk free BASE'!Q95</f>
        <v>-3.7996502885797589E-3</v>
      </c>
      <c r="AL95" s="24">
        <f>R95-'1.1 Risk free BASE'!R95</f>
        <v>-3.7999646911230922E-3</v>
      </c>
      <c r="AM95" s="24">
        <f>S95-'1.1 Risk free BASE'!S95</f>
        <v>-4.3998686408177612E-3</v>
      </c>
      <c r="AN95" s="24">
        <f>T95-'1.1 Risk free BASE'!T95</f>
        <v>-3.7999306151961232E-3</v>
      </c>
      <c r="AO95" s="24">
        <f>U95-'1.1 Risk free BASE'!U95</f>
        <v>-3.7999456665807063E-3</v>
      </c>
      <c r="AP95" s="4"/>
    </row>
    <row r="96" spans="2:42">
      <c r="B96" s="13"/>
      <c r="C96" s="19">
        <v>89</v>
      </c>
      <c r="D96" s="22">
        <v>2.9612720672382187E-2</v>
      </c>
      <c r="E96" s="22">
        <v>3.1467834026777775E-2</v>
      </c>
      <c r="F96" s="22">
        <v>3.3009556484346447E-2</v>
      </c>
      <c r="G96" s="22">
        <v>3.6401767770051663E-2</v>
      </c>
      <c r="H96" s="22">
        <v>2.6355036210247151E-2</v>
      </c>
      <c r="I96" s="22">
        <v>2.6911453323811063E-2</v>
      </c>
      <c r="J96" s="43">
        <v>3.1491799175200175E-2</v>
      </c>
      <c r="K96" s="43">
        <v>2.7973115297756701E-2</v>
      </c>
      <c r="L96" s="27">
        <v>2.7159624090937751E-2</v>
      </c>
      <c r="M96" s="28">
        <f t="shared" si="8"/>
        <v>3.4199981613452168E-2</v>
      </c>
      <c r="N96" s="22">
        <f t="shared" si="8"/>
        <v>3.4199980288033283E-2</v>
      </c>
      <c r="O96" s="22">
        <f t="shared" si="8"/>
        <v>4.139998435781056E-2</v>
      </c>
      <c r="P96" s="22">
        <f t="shared" si="8"/>
        <v>4.499998529464877E-2</v>
      </c>
      <c r="Q96" s="22">
        <f t="shared" si="8"/>
        <v>3.4198674877349289E-2</v>
      </c>
      <c r="R96" s="22">
        <f t="shared" si="8"/>
        <v>3.4199983696100222E-2</v>
      </c>
      <c r="S96" s="22">
        <f t="shared" si="8"/>
        <v>3.9599983850660436E-2</v>
      </c>
      <c r="T96" s="22">
        <f t="shared" si="8"/>
        <v>3.4199983298048409E-2</v>
      </c>
      <c r="U96" s="22">
        <f t="shared" si="8"/>
        <v>3.4199983529729527E-2</v>
      </c>
      <c r="W96" s="19">
        <v>89</v>
      </c>
      <c r="X96" s="24">
        <f>D96-'1.1 Risk free BASE'!D96</f>
        <v>-8.3305756560092536E-3</v>
      </c>
      <c r="Y96" s="24">
        <f>E96-'1.1 Risk free BASE'!E96</f>
        <v>-9.6986654254469506E-3</v>
      </c>
      <c r="Z96" s="24">
        <f>F96-'1.1 Risk free BASE'!F96</f>
        <v>-7.9378277603661118E-3</v>
      </c>
      <c r="AA96" s="24">
        <f>G96-'1.1 Risk free BASE'!G96</f>
        <v>-9.0022668510305603E-3</v>
      </c>
      <c r="AB96" s="24">
        <f>H96-'1.1 Risk free BASE'!H96</f>
        <v>-1.0796002397695625E-2</v>
      </c>
      <c r="AC96" s="24">
        <f>I96-'1.1 Risk free BASE'!I96</f>
        <v>-6.2724450713165236E-3</v>
      </c>
      <c r="AD96" s="44">
        <f>J96-'1.1 Risk free BASE'!J96</f>
        <v>-7.53572358275445E-3</v>
      </c>
      <c r="AE96" s="44">
        <f>K96-'1.1 Risk free BASE'!K96</f>
        <v>-7.0827892739508957E-3</v>
      </c>
      <c r="AF96" s="23">
        <f>L96-'1.1 Risk free BASE'!L96</f>
        <v>-6.4868411692562411E-3</v>
      </c>
      <c r="AG96" s="24">
        <f>M96-'1.1 Risk free BASE'!M96</f>
        <v>-3.8007797273023058E-3</v>
      </c>
      <c r="AH96" s="24">
        <f>N96-'1.1 Risk free BASE'!N96</f>
        <v>-3.8001023705200865E-3</v>
      </c>
      <c r="AI96" s="24">
        <f>O96-'1.1 Risk free BASE'!O96</f>
        <v>-4.5998829282334341E-3</v>
      </c>
      <c r="AJ96" s="24">
        <f>P96-'1.1 Risk free BASE'!P96</f>
        <v>-4.999868916062411E-3</v>
      </c>
      <c r="AK96" s="24">
        <f>Q96-'1.1 Risk free BASE'!Q96</f>
        <v>-3.7996854855069095E-3</v>
      </c>
      <c r="AL96" s="24">
        <f>R96-'1.1 Risk free BASE'!R96</f>
        <v>-3.7999702004745117E-3</v>
      </c>
      <c r="AM96" s="24">
        <f>S96-'1.1 Risk free BASE'!S96</f>
        <v>-4.3998861565510694E-3</v>
      </c>
      <c r="AN96" s="24">
        <f>T96-'1.1 Risk free BASE'!T96</f>
        <v>-3.799940702105209E-3</v>
      </c>
      <c r="AO96" s="24">
        <f>U96-'1.1 Risk free BASE'!U96</f>
        <v>-3.7999537977002618E-3</v>
      </c>
      <c r="AP96" s="4"/>
    </row>
    <row r="97" spans="2:42">
      <c r="B97" s="13"/>
      <c r="C97" s="19">
        <v>90</v>
      </c>
      <c r="D97" s="22">
        <v>2.9663578328034568E-2</v>
      </c>
      <c r="E97" s="22">
        <v>3.1498151562001198E-2</v>
      </c>
      <c r="F97" s="22">
        <v>3.3102411097205575E-2</v>
      </c>
      <c r="G97" s="22">
        <v>3.6496913806268294E-2</v>
      </c>
      <c r="H97" s="22">
        <v>2.6441863235399987E-2</v>
      </c>
      <c r="I97" s="22">
        <v>2.699215416268963E-2</v>
      </c>
      <c r="J97" s="43">
        <v>3.1581541814405867E-2</v>
      </c>
      <c r="K97" s="43">
        <v>2.8042096365238134E-2</v>
      </c>
      <c r="L97" s="27">
        <v>2.7237586431887451E-2</v>
      </c>
      <c r="M97" s="28">
        <f t="shared" si="8"/>
        <v>3.4199985277720168E-2</v>
      </c>
      <c r="N97" s="22">
        <f t="shared" si="8"/>
        <v>3.4199984177818221E-2</v>
      </c>
      <c r="O97" s="22">
        <f t="shared" si="8"/>
        <v>4.1399987549040285E-2</v>
      </c>
      <c r="P97" s="22">
        <f t="shared" si="8"/>
        <v>4.4999988321572371E-2</v>
      </c>
      <c r="Q97" s="22">
        <f t="shared" si="8"/>
        <v>3.4198959718836797E-2</v>
      </c>
      <c r="R97" s="22">
        <f t="shared" si="8"/>
        <v>3.4199987000339327E-2</v>
      </c>
      <c r="S97" s="22">
        <f t="shared" si="8"/>
        <v>3.9599987130230385E-2</v>
      </c>
      <c r="T97" s="22">
        <f t="shared" si="8"/>
        <v>3.4199986671646254E-2</v>
      </c>
      <c r="U97" s="22">
        <f t="shared" si="8"/>
        <v>3.4199986862980536E-2</v>
      </c>
      <c r="W97" s="19">
        <v>90</v>
      </c>
      <c r="X97" s="24">
        <f>D97-'1.1 Risk free BASE'!D97</f>
        <v>-8.2803557419759422E-3</v>
      </c>
      <c r="Y97" s="24">
        <f>E97-'1.1 Risk free BASE'!E97</f>
        <v>-9.633112326475457E-3</v>
      </c>
      <c r="Z97" s="24">
        <f>F97-'1.1 Risk free BASE'!F97</f>
        <v>-7.9009777610630216E-3</v>
      </c>
      <c r="AA97" s="24">
        <f>G97-'1.1 Risk free BASE'!G97</f>
        <v>-8.9580750257556296E-3</v>
      </c>
      <c r="AB97" s="24">
        <f>H97-'1.1 Risk free BASE'!H97</f>
        <v>-1.0718589813544233E-2</v>
      </c>
      <c r="AC97" s="24">
        <f>I97-'1.1 Risk free BASE'!I97</f>
        <v>-6.2451330950370476E-3</v>
      </c>
      <c r="AD97" s="44">
        <f>J97-'1.1 Risk free BASE'!J97</f>
        <v>-7.5010991360144885E-3</v>
      </c>
      <c r="AE97" s="44">
        <f>K97-'1.1 Risk free BASE'!K97</f>
        <v>-7.0464737498059371E-3</v>
      </c>
      <c r="AF97" s="23">
        <f>L97-'1.1 Risk free BASE'!L97</f>
        <v>-6.4571504007726599E-3</v>
      </c>
      <c r="AG97" s="24">
        <f>M97-'1.1 Risk free BASE'!M97</f>
        <v>-3.8007093657583813E-3</v>
      </c>
      <c r="AH97" s="24">
        <f>N97-'1.1 Risk free BASE'!N97</f>
        <v>-3.8000855847752923E-3</v>
      </c>
      <c r="AI97" s="24">
        <f>O97-'1.1 Risk free BASE'!O97</f>
        <v>-4.5998985952653282E-3</v>
      </c>
      <c r="AJ97" s="24">
        <f>P97-'1.1 Risk free BASE'!P97</f>
        <v>-4.999886208868265E-3</v>
      </c>
      <c r="AK97" s="24">
        <f>Q97-'1.1 Risk free BASE'!Q97</f>
        <v>-3.7997209252245145E-3</v>
      </c>
      <c r="AL97" s="24">
        <f>R97-'1.1 Risk free BASE'!R97</f>
        <v>-3.7999748782628906E-3</v>
      </c>
      <c r="AM97" s="24">
        <f>S97-'1.1 Risk free BASE'!S97</f>
        <v>-4.3999014220215127E-3</v>
      </c>
      <c r="AN97" s="24">
        <f>T97-'1.1 Risk free BASE'!T97</f>
        <v>-3.7999493741420753E-3</v>
      </c>
      <c r="AO97" s="24">
        <f>U97-'1.1 Risk free BASE'!U97</f>
        <v>-3.7999607535743607E-3</v>
      </c>
      <c r="AP97" s="4"/>
    </row>
    <row r="98" spans="2:42">
      <c r="B98" s="13"/>
      <c r="C98" s="19">
        <v>91</v>
      </c>
      <c r="D98" s="22">
        <v>2.9713320695015089E-2</v>
      </c>
      <c r="E98" s="22">
        <v>3.1527803673939925E-2</v>
      </c>
      <c r="F98" s="22">
        <v>3.3193233050355264E-2</v>
      </c>
      <c r="G98" s="22">
        <v>3.6589977195962353E-2</v>
      </c>
      <c r="H98" s="22">
        <v>2.6526791518305837E-2</v>
      </c>
      <c r="I98" s="22">
        <v>2.7071087519916048E-2</v>
      </c>
      <c r="J98" s="43">
        <v>3.1669319668752527E-2</v>
      </c>
      <c r="K98" s="43">
        <v>2.810956587212976E-2</v>
      </c>
      <c r="L98" s="27">
        <v>2.7313841067574174E-2</v>
      </c>
      <c r="M98" s="28">
        <f t="shared" si="8"/>
        <v>3.4199988211732535E-2</v>
      </c>
      <c r="N98" s="22">
        <f t="shared" si="8"/>
        <v>3.4199987300042922E-2</v>
      </c>
      <c r="O98" s="22">
        <f t="shared" si="8"/>
        <v>4.1399990089263428E-2</v>
      </c>
      <c r="P98" s="22">
        <f t="shared" si="8"/>
        <v>4.499999072542793E-2</v>
      </c>
      <c r="Q98" s="22">
        <f t="shared" si="8"/>
        <v>3.4199183332122907E-2</v>
      </c>
      <c r="R98" s="22">
        <f t="shared" si="8"/>
        <v>3.4199989634865702E-2</v>
      </c>
      <c r="S98" s="22">
        <f t="shared" si="8"/>
        <v>3.959998974375134E-2</v>
      </c>
      <c r="T98" s="22">
        <f t="shared" si="8"/>
        <v>3.4199989363806971E-2</v>
      </c>
      <c r="U98" s="22">
        <f t="shared" si="8"/>
        <v>3.4199989521644936E-2</v>
      </c>
      <c r="W98" s="19">
        <v>91</v>
      </c>
      <c r="X98" s="24">
        <f>D98-'1.1 Risk free BASE'!D98</f>
        <v>-8.2312364320011877E-3</v>
      </c>
      <c r="Y98" s="24">
        <f>E98-'1.1 Risk free BASE'!E98</f>
        <v>-9.5690000922548091E-3</v>
      </c>
      <c r="Z98" s="24">
        <f>F98-'1.1 Risk free BASE'!F98</f>
        <v>-7.864932642317024E-3</v>
      </c>
      <c r="AA98" s="24">
        <f>G98-'1.1 Risk free BASE'!G98</f>
        <v>-8.9148485678749445E-3</v>
      </c>
      <c r="AB98" s="24">
        <f>H98-'1.1 Risk free BASE'!H98</f>
        <v>-1.0642871973315815E-2</v>
      </c>
      <c r="AC98" s="24">
        <f>I98-'1.1 Risk free BASE'!I98</f>
        <v>-6.2184179595508038E-3</v>
      </c>
      <c r="AD98" s="44">
        <f>J98-'1.1 Risk free BASE'!J98</f>
        <v>-7.4672310874075443E-3</v>
      </c>
      <c r="AE98" s="44">
        <f>K98-'1.1 Risk free BASE'!K98</f>
        <v>-7.0109529704638351E-3</v>
      </c>
      <c r="AF98" s="23">
        <f>L98-'1.1 Risk free BASE'!L98</f>
        <v>-6.4281086985102931E-3</v>
      </c>
      <c r="AG98" s="24">
        <f>M98-'1.1 Risk free BASE'!M98</f>
        <v>-3.8006455773955672E-3</v>
      </c>
      <c r="AH98" s="24">
        <f>N98-'1.1 Risk free BASE'!N98</f>
        <v>-3.8000715786088435E-3</v>
      </c>
      <c r="AI98" s="24">
        <f>O98-'1.1 Risk free BASE'!O98</f>
        <v>-4.599912233585135E-3</v>
      </c>
      <c r="AJ98" s="24">
        <f>P98-'1.1 Risk free BASE'!P98</f>
        <v>-4.999901292624509E-3</v>
      </c>
      <c r="AK98" s="24">
        <f>Q98-'1.1 Risk free BASE'!Q98</f>
        <v>-3.7997550302286687E-3</v>
      </c>
      <c r="AL98" s="24">
        <f>R98-'1.1 Risk free BASE'!R98</f>
        <v>-3.7999788438363158E-3</v>
      </c>
      <c r="AM98" s="24">
        <f>S98-'1.1 Risk free BASE'!S98</f>
        <v>-4.3999147078506162E-3</v>
      </c>
      <c r="AN98" s="24">
        <f>T98-'1.1 Risk free BASE'!T98</f>
        <v>-3.7999568184554633E-3</v>
      </c>
      <c r="AO98" s="24">
        <f>U98-'1.1 Risk free BASE'!U98</f>
        <v>-3.799966694838286E-3</v>
      </c>
      <c r="AP98" s="4"/>
    </row>
    <row r="99" spans="2:42">
      <c r="B99" s="13"/>
      <c r="C99" s="19">
        <v>92</v>
      </c>
      <c r="D99" s="22">
        <v>2.976198405684638E-2</v>
      </c>
      <c r="E99" s="22">
        <v>3.1556812026724668E-2</v>
      </c>
      <c r="F99" s="22">
        <v>3.3282088360875539E-2</v>
      </c>
      <c r="G99" s="22">
        <v>3.6681025574403225E-2</v>
      </c>
      <c r="H99" s="22">
        <v>2.6609882227823789E-2</v>
      </c>
      <c r="I99" s="22">
        <v>2.7148310827594946E-2</v>
      </c>
      <c r="J99" s="43">
        <v>3.1755196558613585E-2</v>
      </c>
      <c r="K99" s="43">
        <v>2.817557295844586E-2</v>
      </c>
      <c r="L99" s="27">
        <v>2.7388443494026582E-2</v>
      </c>
      <c r="M99" s="28">
        <f t="shared" si="8"/>
        <v>3.4199990561035509E-2</v>
      </c>
      <c r="N99" s="22">
        <f t="shared" si="8"/>
        <v>3.4199989806153575E-2</v>
      </c>
      <c r="O99" s="22">
        <f t="shared" si="8"/>
        <v>4.1399992111223805E-2</v>
      </c>
      <c r="P99" s="22">
        <f t="shared" si="8"/>
        <v>4.4999992634473296E-2</v>
      </c>
      <c r="Q99" s="22">
        <f t="shared" si="8"/>
        <v>3.4199358878551855E-2</v>
      </c>
      <c r="R99" s="22">
        <f t="shared" si="8"/>
        <v>3.4199991735522683E-2</v>
      </c>
      <c r="S99" s="22">
        <f t="shared" si="8"/>
        <v>3.959999182656504E-2</v>
      </c>
      <c r="T99" s="22">
        <f t="shared" si="8"/>
        <v>3.4199991512201322E-2</v>
      </c>
      <c r="U99" s="22">
        <f t="shared" si="8"/>
        <v>3.4199991642254179E-2</v>
      </c>
      <c r="W99" s="19">
        <v>92</v>
      </c>
      <c r="X99" s="24">
        <f>D99-'1.1 Risk free BASE'!D99</f>
        <v>-8.1831819793394267E-3</v>
      </c>
      <c r="Y99" s="24">
        <f>E99-'1.1 Risk free BASE'!E99</f>
        <v>-9.5062817538025257E-3</v>
      </c>
      <c r="Z99" s="24">
        <f>F99-'1.1 Risk free BASE'!F99</f>
        <v>-7.829666304621119E-3</v>
      </c>
      <c r="AA99" s="24">
        <f>G99-'1.1 Risk free BASE'!G99</f>
        <v>-8.8725561714051437E-3</v>
      </c>
      <c r="AB99" s="24">
        <f>H99-'1.1 Risk free BASE'!H99</f>
        <v>-1.056879381091469E-2</v>
      </c>
      <c r="AC99" s="24">
        <f>I99-'1.1 Risk free BASE'!I99</f>
        <v>-6.192280307527831E-3</v>
      </c>
      <c r="AD99" s="44">
        <f>J99-'1.1 Risk free BASE'!J99</f>
        <v>-7.4340949048787852E-3</v>
      </c>
      <c r="AE99" s="44">
        <f>K99-'1.1 Risk free BASE'!K99</f>
        <v>-6.9762011207998853E-3</v>
      </c>
      <c r="AF99" s="23">
        <f>L99-'1.1 Risk free BASE'!L99</f>
        <v>-6.3996950017712884E-3</v>
      </c>
      <c r="AG99" s="24">
        <f>M99-'1.1 Risk free BASE'!M99</f>
        <v>-3.8005877049078762E-3</v>
      </c>
      <c r="AH99" s="24">
        <f>N99-'1.1 Risk free BASE'!N99</f>
        <v>-3.8000598865566282E-3</v>
      </c>
      <c r="AI99" s="24">
        <f>O99-'1.1 Risk free BASE'!O99</f>
        <v>-4.5999240912215633E-3</v>
      </c>
      <c r="AJ99" s="24">
        <f>P99-'1.1 Risk free BASE'!P99</f>
        <v>-4.9999144338179757E-3</v>
      </c>
      <c r="AK99" s="24">
        <f>Q99-'1.1 Risk free BASE'!Q99</f>
        <v>-3.7997868601349349E-3</v>
      </c>
      <c r="AL99" s="24">
        <f>R99-'1.1 Risk free BASE'!R99</f>
        <v>-3.799982200586749E-3</v>
      </c>
      <c r="AM99" s="24">
        <f>S99-'1.1 Risk free BASE'!S99</f>
        <v>-4.399926256154929E-3</v>
      </c>
      <c r="AN99" s="24">
        <f>T99-'1.1 Risk free BASE'!T99</f>
        <v>-3.799963199928369E-3</v>
      </c>
      <c r="AO99" s="24">
        <f>U99-'1.1 Risk free BASE'!U99</f>
        <v>-3.7999717622638762E-3</v>
      </c>
      <c r="AP99" s="4"/>
    </row>
    <row r="100" spans="2:42">
      <c r="B100" s="13"/>
      <c r="C100" s="19">
        <v>93</v>
      </c>
      <c r="D100" s="22">
        <v>2.9809603141041308E-2</v>
      </c>
      <c r="E100" s="22">
        <v>3.1585197355179506E-2</v>
      </c>
      <c r="F100" s="22">
        <v>3.336904021855025E-2</v>
      </c>
      <c r="G100" s="22">
        <v>3.6770123680434752E-2</v>
      </c>
      <c r="H100" s="22">
        <v>2.6691194021703835E-2</v>
      </c>
      <c r="I100" s="22">
        <v>2.7223879057166611E-2</v>
      </c>
      <c r="J100" s="43">
        <v>3.1839233570860381E-2</v>
      </c>
      <c r="K100" s="43">
        <v>2.8240164657944655E-2</v>
      </c>
      <c r="L100" s="27">
        <v>2.7461446829329272E-2</v>
      </c>
      <c r="M100" s="28">
        <f t="shared" si="8"/>
        <v>3.4199992442144111E-2</v>
      </c>
      <c r="N100" s="22">
        <f t="shared" si="8"/>
        <v>3.4199991817723818E-2</v>
      </c>
      <c r="O100" s="22">
        <f t="shared" si="8"/>
        <v>4.1399993720657946E-2</v>
      </c>
      <c r="P100" s="22">
        <f t="shared" si="8"/>
        <v>4.4999994150576983E-2</v>
      </c>
      <c r="Q100" s="22">
        <f t="shared" si="8"/>
        <v>3.4199496690449527E-2</v>
      </c>
      <c r="R100" s="22">
        <f t="shared" si="8"/>
        <v>3.4199993410440443E-2</v>
      </c>
      <c r="S100" s="22">
        <f t="shared" si="8"/>
        <v>3.9599993486378438E-2</v>
      </c>
      <c r="T100" s="22">
        <f t="shared" si="8"/>
        <v>3.4199993226625924E-2</v>
      </c>
      <c r="U100" s="22">
        <f t="shared" si="8"/>
        <v>3.4199993333674961E-2</v>
      </c>
      <c r="W100" s="19">
        <v>93</v>
      </c>
      <c r="X100" s="24">
        <f>D100-'1.1 Risk free BASE'!D100</f>
        <v>-8.1361581651462345E-3</v>
      </c>
      <c r="Y100" s="24">
        <f>E100-'1.1 Risk free BASE'!E100</f>
        <v>-9.4449123585502726E-3</v>
      </c>
      <c r="Z100" s="24">
        <f>F100-'1.1 Risk free BASE'!F100</f>
        <v>-7.7951537663574211E-3</v>
      </c>
      <c r="AA100" s="24">
        <f>G100-'1.1 Risk free BASE'!G100</f>
        <v>-8.8311678711574526E-3</v>
      </c>
      <c r="AB100" s="24">
        <f>H100-'1.1 Risk free BASE'!H100</f>
        <v>-1.0496302614618314E-2</v>
      </c>
      <c r="AC100" s="24">
        <f>I100-'1.1 Risk free BASE'!I100</f>
        <v>-6.1667016104438588E-3</v>
      </c>
      <c r="AD100" s="44">
        <f>J100-'1.1 Risk free BASE'!J100</f>
        <v>-7.401667107382659E-3</v>
      </c>
      <c r="AE100" s="44">
        <f>K100-'1.1 Risk free BASE'!K100</f>
        <v>-6.9421934928184381E-3</v>
      </c>
      <c r="AF100" s="23">
        <f>L100-'1.1 Risk free BASE'!L100</f>
        <v>-6.3718891521762355E-3</v>
      </c>
      <c r="AG100" s="24">
        <f>M100-'1.1 Risk free BASE'!M100</f>
        <v>-3.800535164714347E-3</v>
      </c>
      <c r="AH100" s="24">
        <f>N100-'1.1 Risk free BASE'!N100</f>
        <v>-3.800050122201748E-3</v>
      </c>
      <c r="AI100" s="24">
        <f>O100-'1.1 Risk free BASE'!O100</f>
        <v>-4.5999343891771627E-3</v>
      </c>
      <c r="AJ100" s="24">
        <f>P100-'1.1 Risk free BASE'!P100</f>
        <v>-4.9999258702626559E-3</v>
      </c>
      <c r="AK100" s="24">
        <f>Q100-'1.1 Risk free BASE'!Q100</f>
        <v>-3.7998159163503686E-3</v>
      </c>
      <c r="AL100" s="24">
        <f>R100-'1.1 Risk free BASE'!R100</f>
        <v>-3.7999850381915667E-3</v>
      </c>
      <c r="AM100" s="24">
        <f>S100-'1.1 Risk free BASE'!S100</f>
        <v>-4.3999362828628374E-3</v>
      </c>
      <c r="AN100" s="24">
        <f>T100-'1.1 Risk free BASE'!T100</f>
        <v>-3.7999686634342389E-3</v>
      </c>
      <c r="AO100" s="24">
        <f>U100-'1.1 Risk free BASE'!U100</f>
        <v>-3.7999760788345327E-3</v>
      </c>
      <c r="AP100" s="4"/>
    </row>
    <row r="101" spans="2:42">
      <c r="B101" s="13"/>
      <c r="C101" s="19">
        <v>94</v>
      </c>
      <c r="D101" s="22">
        <v>2.9856211201447991E-2</v>
      </c>
      <c r="E101" s="22">
        <v>3.1612979513936823E-2</v>
      </c>
      <c r="F101" s="22">
        <v>3.3454149135449418E-2</v>
      </c>
      <c r="G101" s="22">
        <v>3.6857333509713763E-2</v>
      </c>
      <c r="H101" s="22">
        <v>2.6770783156239819E-2</v>
      </c>
      <c r="I101" s="22">
        <v>2.7297844849622388E-2</v>
      </c>
      <c r="J101" s="43">
        <v>3.1921489203490028E-2</v>
      </c>
      <c r="K101" s="43">
        <v>2.8303386009608467E-2</v>
      </c>
      <c r="L101" s="27">
        <v>2.7532901939466337E-2</v>
      </c>
      <c r="M101" s="28">
        <f t="shared" si="8"/>
        <v>3.4199993948334395E-2</v>
      </c>
      <c r="N101" s="22">
        <f t="shared" si="8"/>
        <v>3.4199993432348474E-2</v>
      </c>
      <c r="O101" s="22">
        <f t="shared" si="8"/>
        <v>4.1399995001736523E-2</v>
      </c>
      <c r="P101" s="22">
        <f t="shared" si="8"/>
        <v>4.4999995354595423E-2</v>
      </c>
      <c r="Q101" s="22">
        <f t="shared" si="8"/>
        <v>3.4199604879016077E-2</v>
      </c>
      <c r="R101" s="22">
        <f t="shared" si="8"/>
        <v>3.4199994745892859E-2</v>
      </c>
      <c r="S101" s="22">
        <f t="shared" si="8"/>
        <v>3.9599994809137451E-2</v>
      </c>
      <c r="T101" s="22">
        <f t="shared" si="8"/>
        <v>3.4199994594791061E-2</v>
      </c>
      <c r="U101" s="22">
        <f t="shared" si="8"/>
        <v>3.41999946828071E-2</v>
      </c>
      <c r="W101" s="19">
        <v>94</v>
      </c>
      <c r="X101" s="24">
        <f>D101-'1.1 Risk free BASE'!D101</f>
        <v>-8.0901322180639834E-3</v>
      </c>
      <c r="Y101" s="24">
        <f>E101-'1.1 Risk free BASE'!E101</f>
        <v>-9.3848488637617855E-3</v>
      </c>
      <c r="Z101" s="24">
        <f>F101-'1.1 Risk free BASE'!F101</f>
        <v>-7.7613711044404177E-3</v>
      </c>
      <c r="AA101" s="24">
        <f>G101-'1.1 Risk free BASE'!G101</f>
        <v>-8.790654971572831E-3</v>
      </c>
      <c r="AB101" s="24">
        <f>H101-'1.1 Risk free BASE'!H101</f>
        <v>-1.0425347905341331E-2</v>
      </c>
      <c r="AC101" s="24">
        <f>I101-'1.1 Risk free BASE'!I101</f>
        <v>-6.1416641246123671E-3</v>
      </c>
      <c r="AD101" s="44">
        <f>J101-'1.1 Risk free BASE'!J101</f>
        <v>-7.3699252090573264E-3</v>
      </c>
      <c r="AE101" s="44">
        <f>K101-'1.1 Risk free BASE'!K101</f>
        <v>-6.9089064268184064E-3</v>
      </c>
      <c r="AF101" s="23">
        <f>L101-'1.1 Risk free BASE'!L101</f>
        <v>-6.3446718457511597E-3</v>
      </c>
      <c r="AG101" s="24">
        <f>M101-'1.1 Risk free BASE'!M101</f>
        <v>-3.8004874373549491E-3</v>
      </c>
      <c r="AH101" s="24">
        <f>N101-'1.1 Risk free BASE'!N101</f>
        <v>-3.800041964352463E-3</v>
      </c>
      <c r="AI101" s="24">
        <f>O101-'1.1 Risk free BASE'!O101</f>
        <v>-4.5999433234640286E-3</v>
      </c>
      <c r="AJ101" s="24">
        <f>P101-'1.1 Risk free BASE'!P101</f>
        <v>-4.9999358135432992E-3</v>
      </c>
      <c r="AK101" s="24">
        <f>Q101-'1.1 Risk free BASE'!Q101</f>
        <v>-3.7998420004676792E-3</v>
      </c>
      <c r="AL101" s="24">
        <f>R101-'1.1 Risk free BASE'!R101</f>
        <v>-3.7999874340031159E-3</v>
      </c>
      <c r="AM101" s="24">
        <f>S101-'1.1 Risk free BASE'!S101</f>
        <v>-4.3999449793394874E-3</v>
      </c>
      <c r="AN101" s="24">
        <f>T101-'1.1 Risk free BASE'!T101</f>
        <v>-3.7999733355207344E-3</v>
      </c>
      <c r="AO101" s="24">
        <f>U101-'1.1 Risk free BASE'!U101</f>
        <v>-3.7999797513046385E-3</v>
      </c>
      <c r="AP101" s="4"/>
    </row>
    <row r="102" spans="2:42">
      <c r="B102" s="13"/>
      <c r="C102" s="19">
        <v>95</v>
      </c>
      <c r="D102" s="22">
        <v>2.9901840095456267E-2</v>
      </c>
      <c r="E102" s="22">
        <v>3.1640177523503121E-2</v>
      </c>
      <c r="F102" s="22">
        <v>3.3537473086146408E-2</v>
      </c>
      <c r="G102" s="22">
        <v>3.6942714458354287E-2</v>
      </c>
      <c r="H102" s="22">
        <v>2.684870359400704E-2</v>
      </c>
      <c r="I102" s="22">
        <v>2.7370258637570366E-2</v>
      </c>
      <c r="J102" s="43">
        <v>3.2002019501198076E-2</v>
      </c>
      <c r="K102" s="43">
        <v>2.8365280162147455E-2</v>
      </c>
      <c r="L102" s="27">
        <v>2.7602857556288551E-2</v>
      </c>
      <c r="M102" s="28">
        <f t="shared" si="8"/>
        <v>3.4199995154402307E-2</v>
      </c>
      <c r="N102" s="22">
        <f t="shared" si="8"/>
        <v>3.4199994728341565E-2</v>
      </c>
      <c r="O102" s="22">
        <f t="shared" si="8"/>
        <v>4.1399996021495244E-2</v>
      </c>
      <c r="P102" s="22">
        <f t="shared" si="8"/>
        <v>4.4999996310815193E-2</v>
      </c>
      <c r="Q102" s="22">
        <f t="shared" si="8"/>
        <v>3.4199689811952316E-2</v>
      </c>
      <c r="R102" s="22">
        <f t="shared" si="8"/>
        <v>3.4199995810729078E-2</v>
      </c>
      <c r="S102" s="22">
        <f t="shared" si="8"/>
        <v>3.9599995863286663E-2</v>
      </c>
      <c r="T102" s="22">
        <f t="shared" si="8"/>
        <v>3.4199995686552187E-2</v>
      </c>
      <c r="U102" s="22">
        <f t="shared" si="8"/>
        <v>3.419999575888788E-2</v>
      </c>
      <c r="W102" s="19">
        <v>95</v>
      </c>
      <c r="X102" s="24">
        <f>D102-'1.1 Risk free BASE'!D102</f>
        <v>-8.0450727387870735E-3</v>
      </c>
      <c r="Y102" s="24">
        <f>E102-'1.1 Risk free BASE'!E102</f>
        <v>-9.3260500365661692E-3</v>
      </c>
      <c r="Z102" s="24">
        <f>F102-'1.1 Risk free BASE'!F102</f>
        <v>-7.7282953987094505E-3</v>
      </c>
      <c r="AA102" s="24">
        <f>G102-'1.1 Risk free BASE'!G102</f>
        <v>-8.7509899800464197E-3</v>
      </c>
      <c r="AB102" s="24">
        <f>H102-'1.1 Risk free BASE'!H102</f>
        <v>-1.0355881321523208E-2</v>
      </c>
      <c r="AC102" s="24">
        <f>I102-'1.1 Risk free BASE'!I102</f>
        <v>-6.1171508499924254E-3</v>
      </c>
      <c r="AD102" s="44">
        <f>J102-'1.1 Risk free BASE'!J102</f>
        <v>-7.3388476669293823E-3</v>
      </c>
      <c r="AE102" s="44">
        <f>K102-'1.1 Risk free BASE'!K102</f>
        <v>-6.8763172562817942E-3</v>
      </c>
      <c r="AF102" s="23">
        <f>L102-'1.1 Risk free BASE'!L102</f>
        <v>-6.3180245880458674E-3</v>
      </c>
      <c r="AG102" s="24">
        <f>M102-'1.1 Risk free BASE'!M102</f>
        <v>-3.800444059393282E-3</v>
      </c>
      <c r="AH102" s="24">
        <f>N102-'1.1 Risk free BASE'!N102</f>
        <v>-3.8000351459575032E-3</v>
      </c>
      <c r="AI102" s="24">
        <f>O102-'1.1 Risk free BASE'!O102</f>
        <v>-4.5999510674941124E-3</v>
      </c>
      <c r="AJ102" s="24">
        <f>P102-'1.1 Risk free BASE'!P102</f>
        <v>-4.9999444509185587E-3</v>
      </c>
      <c r="AK102" s="24">
        <f>Q102-'1.1 Risk free BASE'!Q102</f>
        <v>-3.7998651118467119E-3</v>
      </c>
      <c r="AL102" s="24">
        <f>R102-'1.1 Risk free BASE'!R102</f>
        <v>-3.7999894544136215E-3</v>
      </c>
      <c r="AM102" s="24">
        <f>S102-'1.1 Risk free BASE'!S102</f>
        <v>-4.3999525150788532E-3</v>
      </c>
      <c r="AN102" s="24">
        <f>T102-'1.1 Risk free BASE'!T102</f>
        <v>-3.7999773266723658E-3</v>
      </c>
      <c r="AO102" s="24">
        <f>U102-'1.1 Risk free BASE'!U102</f>
        <v>-3.7999828724468721E-3</v>
      </c>
      <c r="AP102" s="4"/>
    </row>
    <row r="103" spans="2:42">
      <c r="B103" s="13"/>
      <c r="C103" s="19">
        <v>96</v>
      </c>
      <c r="D103" s="22">
        <v>2.9946520356423312E-2</v>
      </c>
      <c r="E103" s="22">
        <v>3.1666809613490443E-2</v>
      </c>
      <c r="F103" s="22">
        <v>3.3619067639239608E-2</v>
      </c>
      <c r="G103" s="22">
        <v>3.7026323457662436E-2</v>
      </c>
      <c r="H103" s="22">
        <v>2.6925007108760335E-2</v>
      </c>
      <c r="I103" s="22">
        <v>2.7441168759731571E-2</v>
      </c>
      <c r="J103" s="43">
        <v>3.2080878182545014E-2</v>
      </c>
      <c r="K103" s="43">
        <v>2.8425888472030758E-2</v>
      </c>
      <c r="L103" s="27">
        <v>2.7671360388167976E-2</v>
      </c>
      <c r="M103" s="28">
        <f t="shared" si="8"/>
        <v>3.4199996120092502E-2</v>
      </c>
      <c r="N103" s="22">
        <f t="shared" si="8"/>
        <v>3.4199995768643188E-2</v>
      </c>
      <c r="O103" s="22">
        <f t="shared" si="8"/>
        <v>4.1399996833157315E-2</v>
      </c>
      <c r="P103" s="22">
        <f t="shared" si="8"/>
        <v>4.4999997070177322E-2</v>
      </c>
      <c r="Q103" s="22">
        <f t="shared" si="8"/>
        <v>3.4199756488177968E-2</v>
      </c>
      <c r="R103" s="22">
        <f t="shared" si="8"/>
        <v>3.4199996659734611E-2</v>
      </c>
      <c r="S103" s="22">
        <f t="shared" si="8"/>
        <v>3.959999670336356E-2</v>
      </c>
      <c r="T103" s="22">
        <f t="shared" si="8"/>
        <v>3.41999965578339E-2</v>
      </c>
      <c r="U103" s="22">
        <f t="shared" si="8"/>
        <v>3.4199996617197526E-2</v>
      </c>
      <c r="W103" s="19">
        <v>96</v>
      </c>
      <c r="X103" s="24">
        <f>D103-'1.1 Risk free BASE'!D103</f>
        <v>-8.0009496292605675E-3</v>
      </c>
      <c r="Y103" s="24">
        <f>E103-'1.1 Risk free BASE'!E103</f>
        <v>-9.268476360143163E-3</v>
      </c>
      <c r="Z103" s="24">
        <f>F103-'1.1 Risk free BASE'!F103</f>
        <v>-7.6959046797993036E-3</v>
      </c>
      <c r="AA103" s="24">
        <f>G103-'1.1 Risk free BASE'!G103</f>
        <v>-8.7121465444197632E-3</v>
      </c>
      <c r="AB103" s="24">
        <f>H103-'1.1 Risk free BASE'!H103</f>
        <v>-1.0287856510459825E-2</v>
      </c>
      <c r="AC103" s="24">
        <f>I103-'1.1 Risk free BASE'!I103</f>
        <v>-6.0931454915735817E-3</v>
      </c>
      <c r="AD103" s="44">
        <f>J103-'1.1 Risk free BASE'!J103</f>
        <v>-7.3084138318884051E-3</v>
      </c>
      <c r="AE103" s="44">
        <f>K103-'1.1 Risk free BASE'!K103</f>
        <v>-6.8444042562068041E-3</v>
      </c>
      <c r="AF103" s="23">
        <f>L103-'1.1 Risk free BASE'!L103</f>
        <v>-6.2919296520587142E-3</v>
      </c>
      <c r="AG103" s="24">
        <f>M103-'1.1 Risk free BASE'!M103</f>
        <v>-3.8004046162170013E-3</v>
      </c>
      <c r="AH103" s="24">
        <f>N103-'1.1 Risk free BASE'!N103</f>
        <v>-3.8000294448410354E-3</v>
      </c>
      <c r="AI103" s="24">
        <f>O103-'1.1 Risk free BASE'!O103</f>
        <v>-4.5999577743192077E-3</v>
      </c>
      <c r="AJ103" s="24">
        <f>P103-'1.1 Risk free BASE'!P103</f>
        <v>-4.9999519480146137E-3</v>
      </c>
      <c r="AK103" s="24">
        <f>Q103-'1.1 Risk free BASE'!Q103</f>
        <v>-3.7998853749636741E-3</v>
      </c>
      <c r="AL103" s="24">
        <f>R103-'1.1 Risk free BASE'!R103</f>
        <v>-3.7999911565123057E-3</v>
      </c>
      <c r="AM103" s="24">
        <f>S103-'1.1 Risk free BASE'!S103</f>
        <v>-4.3999590394752097E-3</v>
      </c>
      <c r="AN103" s="24">
        <f>T103-'1.1 Risk free BASE'!T103</f>
        <v>-3.7999807326551949E-3</v>
      </c>
      <c r="AO103" s="24">
        <f>U103-'1.1 Risk free BASE'!U103</f>
        <v>-3.7999855222974332E-3</v>
      </c>
      <c r="AP103" s="4"/>
    </row>
    <row r="104" spans="2:42">
      <c r="B104" s="13"/>
      <c r="C104" s="19">
        <v>97</v>
      </c>
      <c r="D104" s="22">
        <v>2.9990281261662366E-2</v>
      </c>
      <c r="E104" s="22">
        <v>3.1692893263205013E-2</v>
      </c>
      <c r="F104" s="22">
        <v>3.3698986080799909E-2</v>
      </c>
      <c r="G104" s="22">
        <v>3.7108215100598141E-2</v>
      </c>
      <c r="H104" s="22">
        <v>2.6999743386875164E-2</v>
      </c>
      <c r="I104" s="22">
        <v>2.7510621568407778E-2</v>
      </c>
      <c r="J104" s="43">
        <v>3.2158116759314792E-2</v>
      </c>
      <c r="K104" s="43">
        <v>2.8485250595495781E-2</v>
      </c>
      <c r="L104" s="27">
        <v>2.7738455223859093E-2</v>
      </c>
      <c r="M104" s="28">
        <f t="shared" si="8"/>
        <v>3.4199996893323759E-2</v>
      </c>
      <c r="N104" s="22">
        <f t="shared" si="8"/>
        <v>3.4199996603587079E-2</v>
      </c>
      <c r="O104" s="22">
        <f t="shared" si="8"/>
        <v>4.1399997479255379E-2</v>
      </c>
      <c r="P104" s="22">
        <f t="shared" si="8"/>
        <v>4.4999997673246028E-2</v>
      </c>
      <c r="Q104" s="22">
        <f t="shared" si="8"/>
        <v>3.4199808832060086E-2</v>
      </c>
      <c r="R104" s="22">
        <f t="shared" si="8"/>
        <v>3.419999733668333E-2</v>
      </c>
      <c r="S104" s="22">
        <f t="shared" si="8"/>
        <v>3.9599997372807394E-2</v>
      </c>
      <c r="T104" s="22">
        <f t="shared" si="8"/>
        <v>3.4199997253108405E-2</v>
      </c>
      <c r="U104" s="22">
        <f t="shared" si="8"/>
        <v>3.4199997301809226E-2</v>
      </c>
      <c r="W104" s="19">
        <v>97</v>
      </c>
      <c r="X104" s="24">
        <f>D104-'1.1 Risk free BASE'!D104</f>
        <v>-7.9577340261876017E-3</v>
      </c>
      <c r="Y104" s="24">
        <f>E104-'1.1 Risk free BASE'!E104</f>
        <v>-9.2120899456364924E-3</v>
      </c>
      <c r="Z104" s="24">
        <f>F104-'1.1 Risk free BASE'!F104</f>
        <v>-7.664177880233991E-3</v>
      </c>
      <c r="AA104" s="24">
        <f>G104-'1.1 Risk free BASE'!G104</f>
        <v>-8.6740993943390521E-3</v>
      </c>
      <c r="AB104" s="24">
        <f>H104-'1.1 Risk free BASE'!H104</f>
        <v>-1.0221229025827228E-2</v>
      </c>
      <c r="AC104" s="24">
        <f>I104-'1.1 Risk free BASE'!I104</f>
        <v>-6.0696324231463983E-3</v>
      </c>
      <c r="AD104" s="44">
        <f>J104-'1.1 Risk free BASE'!J104</f>
        <v>-7.278603902695524E-3</v>
      </c>
      <c r="AE104" s="44">
        <f>K104-'1.1 Risk free BASE'!K104</f>
        <v>-6.813146594647268E-3</v>
      </c>
      <c r="AF104" s="23">
        <f>L104-'1.1 Risk free BASE'!L104</f>
        <v>-6.2663700387655119E-3</v>
      </c>
      <c r="AG104" s="24">
        <f>M104-'1.1 Risk free BASE'!M104</f>
        <v>-3.8003687363619143E-3</v>
      </c>
      <c r="AH104" s="24">
        <f>N104-'1.1 Risk free BASE'!N104</f>
        <v>-3.8000246762124323E-3</v>
      </c>
      <c r="AI104" s="24">
        <f>O104-'1.1 Risk free BASE'!O104</f>
        <v>-4.599963578348687E-3</v>
      </c>
      <c r="AJ104" s="24">
        <f>P104-'1.1 Risk free BASE'!P104</f>
        <v>-4.9999584506696948E-3</v>
      </c>
      <c r="AK104" s="24">
        <f>Q104-'1.1 Risk free BASE'!Q104</f>
        <v>-3.7999029880537716E-3</v>
      </c>
      <c r="AL104" s="24">
        <f>R104-'1.1 Risk free BASE'!R104</f>
        <v>-3.799992588986667E-3</v>
      </c>
      <c r="AM104" s="24">
        <f>S104-'1.1 Risk free BASE'!S104</f>
        <v>-4.3999646838210893E-3</v>
      </c>
      <c r="AN104" s="24">
        <f>T104-'1.1 Risk free BASE'!T104</f>
        <v>-3.799983636748161E-3</v>
      </c>
      <c r="AO104" s="24">
        <f>U104-'1.1 Risk free BASE'!U104</f>
        <v>-3.7999877698593476E-3</v>
      </c>
      <c r="AP104" s="4"/>
    </row>
    <row r="105" spans="2:42">
      <c r="B105" s="13"/>
      <c r="C105" s="19">
        <v>98</v>
      </c>
      <c r="D105" s="22">
        <v>3.003315089629921E-2</v>
      </c>
      <c r="E105" s="22">
        <v>3.1718445239783177E-2</v>
      </c>
      <c r="F105" s="22">
        <v>3.3777279530307736E-2</v>
      </c>
      <c r="G105" s="22">
        <v>3.718844176054481E-2</v>
      </c>
      <c r="H105" s="22">
        <v>2.7072960124936873E-2</v>
      </c>
      <c r="I105" s="22">
        <v>2.757866153041344E-2</v>
      </c>
      <c r="J105" s="43">
        <v>3.2233784648614927E-2</v>
      </c>
      <c r="K105" s="43">
        <v>2.8543404574965958E-2</v>
      </c>
      <c r="L105" s="27">
        <v>2.7804185030042561E-2</v>
      </c>
      <c r="M105" s="28">
        <f t="shared" ref="M105:U120" si="9">IF($C105=1,D105,(1+D105)^$C105/(1+D104)^($C104)-1)</f>
        <v>3.4199997512447178E-2</v>
      </c>
      <c r="N105" s="22">
        <f t="shared" si="9"/>
        <v>3.4199997273841598E-2</v>
      </c>
      <c r="O105" s="22">
        <f t="shared" si="9"/>
        <v>4.1399997993514903E-2</v>
      </c>
      <c r="P105" s="22">
        <f t="shared" si="9"/>
        <v>4.4999998152173371E-2</v>
      </c>
      <c r="Q105" s="22">
        <f t="shared" si="9"/>
        <v>3.4199849924396286E-2</v>
      </c>
      <c r="R105" s="22">
        <f t="shared" si="9"/>
        <v>3.4199997876435351E-2</v>
      </c>
      <c r="S105" s="22">
        <f t="shared" si="9"/>
        <v>3.959999790633173E-2</v>
      </c>
      <c r="T105" s="22">
        <f t="shared" si="9"/>
        <v>3.4199997807936366E-2</v>
      </c>
      <c r="U105" s="22">
        <f t="shared" si="9"/>
        <v>3.4199997847880859E-2</v>
      </c>
      <c r="W105" s="19">
        <v>98</v>
      </c>
      <c r="X105" s="24">
        <f>D105-'1.1 Risk free BASE'!D105</f>
        <v>-7.9153982385469224E-3</v>
      </c>
      <c r="Y105" s="24">
        <f>E105-'1.1 Risk free BASE'!E105</f>
        <v>-9.1568544493927373E-3</v>
      </c>
      <c r="Z105" s="24">
        <f>F105-'1.1 Risk free BASE'!F105</f>
        <v>-7.633094788520145E-3</v>
      </c>
      <c r="AA105" s="24">
        <f>G105-'1.1 Risk free BASE'!G105</f>
        <v>-8.6368242862013833E-3</v>
      </c>
      <c r="AB105" s="24">
        <f>H105-'1.1 Risk free BASE'!H105</f>
        <v>-1.0155956231112429E-2</v>
      </c>
      <c r="AC105" s="24">
        <f>I105-'1.1 Risk free BASE'!I105</f>
        <v>-6.0465966532914361E-3</v>
      </c>
      <c r="AD105" s="44">
        <f>J105-'1.1 Risk free BASE'!J105</f>
        <v>-7.2493988828130629E-3</v>
      </c>
      <c r="AE105" s="44">
        <f>K105-'1.1 Risk free BASE'!K105</f>
        <v>-6.782524287217262E-3</v>
      </c>
      <c r="AF105" s="23">
        <f>L105-'1.1 Risk free BASE'!L105</f>
        <v>-6.2413294400700536E-3</v>
      </c>
      <c r="AG105" s="24">
        <f>M105-'1.1 Risk free BASE'!M105</f>
        <v>-3.8003360860987545E-3</v>
      </c>
      <c r="AH105" s="24">
        <f>N105-'1.1 Risk free BASE'!N105</f>
        <v>-3.8000206860175911E-3</v>
      </c>
      <c r="AI105" s="24">
        <f>O105-'1.1 Risk free BASE'!O105</f>
        <v>-4.5999685976776394E-3</v>
      </c>
      <c r="AJ105" s="24">
        <f>P105-'1.1 Risk free BASE'!P105</f>
        <v>-4.9999640870534989E-3</v>
      </c>
      <c r="AK105" s="24">
        <f>Q105-'1.1 Risk free BASE'!Q105</f>
        <v>-3.7999181875623123E-3</v>
      </c>
      <c r="AL105" s="24">
        <f>R105-'1.1 Risk free BASE'!R105</f>
        <v>-3.7999937934263261E-3</v>
      </c>
      <c r="AM105" s="24">
        <f>S105-'1.1 Risk free BASE'!S105</f>
        <v>-4.3999695634024949E-3</v>
      </c>
      <c r="AN105" s="24">
        <f>T105-'1.1 Risk free BASE'!T105</f>
        <v>-3.7999861108133359E-3</v>
      </c>
      <c r="AO105" s="24">
        <f>U105-'1.1 Risk free BASE'!U105</f>
        <v>-3.7999896746250261E-3</v>
      </c>
      <c r="AP105" s="4"/>
    </row>
    <row r="106" spans="2:42">
      <c r="B106" s="13"/>
      <c r="C106" s="19">
        <v>99</v>
      </c>
      <c r="D106" s="22">
        <v>3.0075156213286824E-2</v>
      </c>
      <c r="E106" s="22">
        <v>3.1743481634033621E-2</v>
      </c>
      <c r="F106" s="22">
        <v>3.3853997049609674E-2</v>
      </c>
      <c r="G106" s="22">
        <v>3.7267053702924491E-2</v>
      </c>
      <c r="H106" s="22">
        <v>2.7144703123253233E-2</v>
      </c>
      <c r="I106" s="22">
        <v>2.7645331321926925E-2</v>
      </c>
      <c r="J106" s="43">
        <v>3.2307929278223124E-2</v>
      </c>
      <c r="K106" s="43">
        <v>2.8600386920262677E-2</v>
      </c>
      <c r="L106" s="27">
        <v>2.7868591042994773E-2</v>
      </c>
      <c r="M106" s="28">
        <f t="shared" si="9"/>
        <v>3.419999800819773E-2</v>
      </c>
      <c r="N106" s="22">
        <f t="shared" si="9"/>
        <v>3.4199997811764193E-2</v>
      </c>
      <c r="O106" s="22">
        <f t="shared" si="9"/>
        <v>4.139999840288433E-2</v>
      </c>
      <c r="P106" s="22">
        <f t="shared" si="9"/>
        <v>4.4999998532533336E-2</v>
      </c>
      <c r="Q106" s="22">
        <f t="shared" si="9"/>
        <v>3.4199882183760133E-2</v>
      </c>
      <c r="R106" s="22">
        <f t="shared" si="9"/>
        <v>3.4199998306818635E-2</v>
      </c>
      <c r="S106" s="22">
        <f t="shared" si="9"/>
        <v>3.9599998331516062E-2</v>
      </c>
      <c r="T106" s="22">
        <f t="shared" si="9"/>
        <v>3.41999982507184E-2</v>
      </c>
      <c r="U106" s="22">
        <f t="shared" si="9"/>
        <v>3.4199998283413802E-2</v>
      </c>
      <c r="W106" s="19">
        <v>99</v>
      </c>
      <c r="X106" s="24">
        <f>D106-'1.1 Risk free BASE'!D106</f>
        <v>-7.8739156888463224E-3</v>
      </c>
      <c r="Y106" s="24">
        <f>E106-'1.1 Risk free BASE'!E106</f>
        <v>-9.1027349951675607E-3</v>
      </c>
      <c r="Z106" s="24">
        <f>F106-'1.1 Risk free BASE'!F106</f>
        <v>-7.6026360060221787E-3</v>
      </c>
      <c r="AA106" s="24">
        <f>G106-'1.1 Risk free BASE'!G106</f>
        <v>-8.600297951440794E-3</v>
      </c>
      <c r="AB106" s="24">
        <f>H106-'1.1 Risk free BASE'!H106</f>
        <v>-1.009199720864884E-2</v>
      </c>
      <c r="AC106" s="24">
        <f>I106-'1.1 Risk free BASE'!I106</f>
        <v>-6.0240237934294782E-3</v>
      </c>
      <c r="AD106" s="44">
        <f>J106-'1.1 Risk free BASE'!J106</f>
        <v>-7.2207805398516456E-3</v>
      </c>
      <c r="AE106" s="44">
        <f>K106-'1.1 Risk free BASE'!K106</f>
        <v>-6.752518154357956E-3</v>
      </c>
      <c r="AF106" s="23">
        <f>L106-'1.1 Risk free BASE'!L106</f>
        <v>-6.2167922039984003E-3</v>
      </c>
      <c r="AG106" s="24">
        <f>M106-'1.1 Risk free BASE'!M106</f>
        <v>-3.8003063653235802E-3</v>
      </c>
      <c r="AH106" s="24">
        <f>N106-'1.1 Risk free BASE'!N106</f>
        <v>-3.8000173460877029E-3</v>
      </c>
      <c r="AI106" s="24">
        <f>O106-'1.1 Risk free BASE'!O106</f>
        <v>-4.5999729356012153E-3</v>
      </c>
      <c r="AJ106" s="24">
        <f>P106-'1.1 Risk free BASE'!P106</f>
        <v>-4.9999689696798022E-3</v>
      </c>
      <c r="AK106" s="24">
        <f>Q106-'1.1 Risk free BASE'!Q106</f>
        <v>-3.7999312242404937E-3</v>
      </c>
      <c r="AL106" s="24">
        <f>R106-'1.1 Risk free BASE'!R106</f>
        <v>-3.7999948052735988E-3</v>
      </c>
      <c r="AM106" s="24">
        <f>S106-'1.1 Risk free BASE'!S106</f>
        <v>-4.3999737790378912E-3</v>
      </c>
      <c r="AN106" s="24">
        <f>T106-'1.1 Risk free BASE'!T106</f>
        <v>-3.7999882168171517E-3</v>
      </c>
      <c r="AO106" s="24">
        <f>U106-'1.1 Risk free BASE'!U106</f>
        <v>-3.7999912875674724E-3</v>
      </c>
      <c r="AP106" s="4"/>
    </row>
    <row r="107" spans="2:42">
      <c r="B107" s="13"/>
      <c r="C107" s="19">
        <v>100</v>
      </c>
      <c r="D107" s="22">
        <v>3.0116323089840469E-2</v>
      </c>
      <c r="E107" s="22">
        <v>3.1768017894152623E-2</v>
      </c>
      <c r="F107" s="22">
        <v>3.3929185745372514E-2</v>
      </c>
      <c r="G107" s="22">
        <v>3.7344099190155022E-2</v>
      </c>
      <c r="H107" s="22">
        <v>2.7215016375186973E-2</v>
      </c>
      <c r="I107" s="22">
        <v>2.771067191768406E-2</v>
      </c>
      <c r="J107" s="43">
        <v>3.2380596185650701E-2</v>
      </c>
      <c r="K107" s="43">
        <v>2.8656232684971306E-2</v>
      </c>
      <c r="L107" s="27">
        <v>2.7931712854788016E-2</v>
      </c>
      <c r="M107" s="28">
        <f t="shared" si="9"/>
        <v>3.4199998405130438E-2</v>
      </c>
      <c r="N107" s="22">
        <f t="shared" si="9"/>
        <v>3.4199998243597429E-2</v>
      </c>
      <c r="O107" s="22">
        <f t="shared" si="9"/>
        <v>4.1399998728703258E-2</v>
      </c>
      <c r="P107" s="22">
        <f t="shared" si="9"/>
        <v>4.4999998834580168E-2</v>
      </c>
      <c r="Q107" s="22">
        <f t="shared" si="9"/>
        <v>3.4199907508857263E-2</v>
      </c>
      <c r="R107" s="22">
        <f t="shared" si="9"/>
        <v>3.4199998649962149E-2</v>
      </c>
      <c r="S107" s="22">
        <f t="shared" si="9"/>
        <v>3.9599998670335701E-2</v>
      </c>
      <c r="T107" s="22">
        <f t="shared" si="9"/>
        <v>3.4199998604054649E-2</v>
      </c>
      <c r="U107" s="22">
        <f t="shared" si="9"/>
        <v>3.4199998630821682E-2</v>
      </c>
      <c r="W107" s="19">
        <v>100</v>
      </c>
      <c r="X107" s="24">
        <f>D107-'1.1 Risk free BASE'!D107</f>
        <v>-7.8332608578548513E-3</v>
      </c>
      <c r="Y107" s="24">
        <f>E107-'1.1 Risk free BASE'!E107</f>
        <v>-9.0496981009537958E-3</v>
      </c>
      <c r="Z107" s="24">
        <f>F107-'1.1 Risk free BASE'!F107</f>
        <v>-7.5727829064275998E-3</v>
      </c>
      <c r="AA107" s="24">
        <f>G107-'1.1 Risk free BASE'!G107</f>
        <v>-8.5644980479149257E-3</v>
      </c>
      <c r="AB107" s="24">
        <f>H107-'1.1 Risk free BASE'!H107</f>
        <v>-1.0029312673941027E-2</v>
      </c>
      <c r="AC107" s="24">
        <f>I107-'1.1 Risk free BASE'!I107</f>
        <v>-6.001900027785112E-3</v>
      </c>
      <c r="AD107" s="44">
        <f>J107-'1.1 Risk free BASE'!J107</f>
        <v>-7.1927313674540194E-3</v>
      </c>
      <c r="AE107" s="44">
        <f>K107-'1.1 Risk free BASE'!K107</f>
        <v>-6.7231097811719653E-3</v>
      </c>
      <c r="AF107" s="23">
        <f>L107-'1.1 Risk free BASE'!L107</f>
        <v>-6.1927433019821621E-3</v>
      </c>
      <c r="AG107" s="24">
        <f>M107-'1.1 Risk free BASE'!M107</f>
        <v>-3.8002793036284732E-3</v>
      </c>
      <c r="AH107" s="24">
        <f>N107-'1.1 Risk free BASE'!N107</f>
        <v>-3.8000145493950477E-3</v>
      </c>
      <c r="AI107" s="24">
        <f>O107-'1.1 Risk free BASE'!O107</f>
        <v>-4.5999766824904587E-3</v>
      </c>
      <c r="AJ107" s="24">
        <f>P107-'1.1 Risk free BASE'!P107</f>
        <v>-4.9999731971086536E-3</v>
      </c>
      <c r="AK107" s="24">
        <f>Q107-'1.1 Risk free BASE'!Q107</f>
        <v>-3.7999423472063754E-3</v>
      </c>
      <c r="AL107" s="24">
        <f>R107-'1.1 Risk free BASE'!R107</f>
        <v>-3.7999956546623803E-3</v>
      </c>
      <c r="AM107" s="24">
        <f>S107-'1.1 Risk free BASE'!S107</f>
        <v>-4.3999774189606988E-3</v>
      </c>
      <c r="AN107" s="24">
        <f>T107-'1.1 Risk free BASE'!T107</f>
        <v>-3.7999900083203197E-3</v>
      </c>
      <c r="AO107" s="24">
        <f>U107-'1.1 Risk free BASE'!U107</f>
        <v>-3.7999926523015759E-3</v>
      </c>
      <c r="AP107" s="4"/>
    </row>
    <row r="108" spans="2:42">
      <c r="B108" s="13"/>
      <c r="C108" s="19">
        <v>101</v>
      </c>
      <c r="D108" s="22">
        <v>3.0156676380539649E-2</v>
      </c>
      <c r="E108" s="22">
        <v>3.1792068857446232E-2</v>
      </c>
      <c r="F108" s="22">
        <v>3.4002890865486801E-2</v>
      </c>
      <c r="G108" s="22">
        <v>3.7419624580405708E-2</v>
      </c>
      <c r="H108" s="22">
        <v>2.7283942152297236E-2</v>
      </c>
      <c r="I108" s="22">
        <v>2.7774722674900554E-2</v>
      </c>
      <c r="J108" s="43">
        <v>3.2451829111352248E-2</v>
      </c>
      <c r="K108" s="43">
        <v>2.8710975538295269E-2</v>
      </c>
      <c r="L108" s="27">
        <v>2.7993588494396038E-2</v>
      </c>
      <c r="M108" s="28">
        <f t="shared" si="9"/>
        <v>3.4199998723001723E-2</v>
      </c>
      <c r="N108" s="22">
        <f t="shared" si="9"/>
        <v>3.4199998590198843E-2</v>
      </c>
      <c r="O108" s="22">
        <f t="shared" si="9"/>
        <v>4.1399998988093767E-2</v>
      </c>
      <c r="P108" s="22">
        <f t="shared" si="9"/>
        <v>4.4999999074485819E-2</v>
      </c>
      <c r="Q108" s="22">
        <f t="shared" si="9"/>
        <v>3.4199927390209162E-2</v>
      </c>
      <c r="R108" s="22">
        <f t="shared" si="9"/>
        <v>3.4199998923569952E-2</v>
      </c>
      <c r="S108" s="22">
        <f t="shared" si="9"/>
        <v>3.9599998940366588E-2</v>
      </c>
      <c r="T108" s="22">
        <f t="shared" si="9"/>
        <v>3.4199998886034422E-2</v>
      </c>
      <c r="U108" s="22">
        <f t="shared" si="9"/>
        <v>3.419999890791714E-2</v>
      </c>
      <c r="W108" s="19">
        <v>101</v>
      </c>
      <c r="X108" s="24">
        <f>D108-'1.1 Risk free BASE'!D108</f>
        <v>-7.793409232579096E-3</v>
      </c>
      <c r="Y108" s="24">
        <f>E108-'1.1 Risk free BASE'!E108</f>
        <v>-8.9977116101249699E-3</v>
      </c>
      <c r="Z108" s="24">
        <f>F108-'1.1 Risk free BASE'!F108</f>
        <v>-7.5435175976197311E-3</v>
      </c>
      <c r="AA108" s="24">
        <f>G108-'1.1 Risk free BASE'!G108</f>
        <v>-8.5294031141782689E-3</v>
      </c>
      <c r="AB108" s="24">
        <f>H108-'1.1 Risk free BASE'!H108</f>
        <v>-9.9678648949734772E-3</v>
      </c>
      <c r="AC108" s="24">
        <f>I108-'1.1 Risk free BASE'!I108</f>
        <v>-5.9802120851335516E-3</v>
      </c>
      <c r="AD108" s="44">
        <f>J108-'1.1 Risk free BASE'!J108</f>
        <v>-7.1652345494446212E-3</v>
      </c>
      <c r="AE108" s="44">
        <f>K108-'1.1 Risk free BASE'!K108</f>
        <v>-6.6942814796433492E-3</v>
      </c>
      <c r="AF108" s="23">
        <f>L108-'1.1 Risk free BASE'!L108</f>
        <v>-6.1691682980884455E-3</v>
      </c>
      <c r="AG108" s="24">
        <f>M108-'1.1 Risk free BASE'!M108</f>
        <v>-3.8002546569320117E-3</v>
      </c>
      <c r="AH108" s="24">
        <f>N108-'1.1 Risk free BASE'!N108</f>
        <v>-3.8000122069101749E-3</v>
      </c>
      <c r="AI108" s="24">
        <f>O108-'1.1 Risk free BASE'!O108</f>
        <v>-4.5999799170926003E-3</v>
      </c>
      <c r="AJ108" s="24">
        <f>P108-'1.1 Risk free BASE'!P108</f>
        <v>-4.9999768553219415E-3</v>
      </c>
      <c r="AK108" s="24">
        <f>Q108-'1.1 Risk free BASE'!Q108</f>
        <v>-3.7999517943543282E-3</v>
      </c>
      <c r="AL108" s="24">
        <f>R108-'1.1 Risk free BASE'!R108</f>
        <v>-3.7999963671202508E-3</v>
      </c>
      <c r="AM108" s="24">
        <f>S108-'1.1 Risk free BASE'!S108</f>
        <v>-4.3999805601064867E-3</v>
      </c>
      <c r="AN108" s="24">
        <f>T108-'1.1 Risk free BASE'!T108</f>
        <v>-3.7999915312221244E-3</v>
      </c>
      <c r="AO108" s="24">
        <f>U108-'1.1 Risk free BASE'!U108</f>
        <v>-3.7999938062807104E-3</v>
      </c>
      <c r="AP108" s="4"/>
    </row>
    <row r="109" spans="2:42">
      <c r="B109" s="13"/>
      <c r="C109" s="19">
        <v>102</v>
      </c>
      <c r="D109" s="22">
        <v>3.0196239967320571E-2</v>
      </c>
      <c r="E109" s="22">
        <v>3.1815648780202155E-2</v>
      </c>
      <c r="F109" s="22">
        <v>3.4075155889825126E-2</v>
      </c>
      <c r="G109" s="22">
        <v>3.749367442057161E-2</v>
      </c>
      <c r="H109" s="22">
        <v>2.7351521085342556E-2</v>
      </c>
      <c r="I109" s="22">
        <v>2.7837521412281463E-2</v>
      </c>
      <c r="J109" s="43">
        <v>3.2521670086479881E-2</v>
      </c>
      <c r="K109" s="43">
        <v>2.8764647832702384E-2</v>
      </c>
      <c r="L109" s="27">
        <v>2.8054254504052523E-2</v>
      </c>
      <c r="M109" s="28">
        <f t="shared" si="9"/>
        <v>3.4199998977470392E-2</v>
      </c>
      <c r="N109" s="22">
        <f t="shared" si="9"/>
        <v>3.4199998868382764E-2</v>
      </c>
      <c r="O109" s="22">
        <f t="shared" si="9"/>
        <v>4.1399999194523751E-2</v>
      </c>
      <c r="P109" s="22">
        <f t="shared" si="9"/>
        <v>4.4999999264978552E-2</v>
      </c>
      <c r="Q109" s="22">
        <f t="shared" si="9"/>
        <v>3.4199942997959587E-2</v>
      </c>
      <c r="R109" s="22">
        <f t="shared" si="9"/>
        <v>3.4199999141708348E-2</v>
      </c>
      <c r="S109" s="22">
        <f t="shared" si="9"/>
        <v>3.9599999155546239E-2</v>
      </c>
      <c r="T109" s="22">
        <f t="shared" si="9"/>
        <v>3.4199999111021784E-2</v>
      </c>
      <c r="U109" s="22">
        <f t="shared" si="9"/>
        <v>3.4199999128925906E-2</v>
      </c>
      <c r="W109" s="19">
        <v>102</v>
      </c>
      <c r="X109" s="24">
        <f>D109-'1.1 Risk free BASE'!D109</f>
        <v>-7.7543372572683733E-3</v>
      </c>
      <c r="Y109" s="24">
        <f>E109-'1.1 Risk free BASE'!E109</f>
        <v>-8.9467446265978356E-3</v>
      </c>
      <c r="Z109" s="24">
        <f>F109-'1.1 Risk free BASE'!F109</f>
        <v>-7.5148228857961907E-3</v>
      </c>
      <c r="AA109" s="24">
        <f>G109-'1.1 Risk free BASE'!G109</f>
        <v>-8.4949925264479198E-3</v>
      </c>
      <c r="AB109" s="24">
        <f>H109-'1.1 Risk free BASE'!H109</f>
        <v>-9.9076176161965179E-3</v>
      </c>
      <c r="AC109" s="24">
        <f>I109-'1.1 Risk free BASE'!I109</f>
        <v>-5.9589472122081322E-3</v>
      </c>
      <c r="AD109" s="44">
        <f>J109-'1.1 Risk free BASE'!J109</f>
        <v>-7.1382739260879013E-3</v>
      </c>
      <c r="AE109" s="44">
        <f>K109-'1.1 Risk free BASE'!K109</f>
        <v>-6.6660162530827183E-3</v>
      </c>
      <c r="AF109" s="23">
        <f>L109-'1.1 Risk free BASE'!L109</f>
        <v>-6.1460533200556888E-3</v>
      </c>
      <c r="AG109" s="24">
        <f>M109-'1.1 Risk free BASE'!M109</f>
        <v>-3.8002322050114667E-3</v>
      </c>
      <c r="AH109" s="24">
        <f>N109-'1.1 Risk free BASE'!N109</f>
        <v>-3.8000102442334871E-3</v>
      </c>
      <c r="AI109" s="24">
        <f>O109-'1.1 Risk free BASE'!O109</f>
        <v>-4.5999827081608657E-3</v>
      </c>
      <c r="AJ109" s="24">
        <f>P109-'1.1 Risk free BASE'!P109</f>
        <v>-4.9999800196849353E-3</v>
      </c>
      <c r="AK109" s="24">
        <f>Q109-'1.1 Risk free BASE'!Q109</f>
        <v>-3.7999597861348988E-3</v>
      </c>
      <c r="AL109" s="24">
        <f>R109-'1.1 Risk free BASE'!R109</f>
        <v>-3.7999969642938947E-3</v>
      </c>
      <c r="AM109" s="24">
        <f>S109-'1.1 Risk free BASE'!S109</f>
        <v>-4.3999832694152641E-3</v>
      </c>
      <c r="AN109" s="24">
        <f>T109-'1.1 Risk free BASE'!T109</f>
        <v>-3.7999928250731507E-3</v>
      </c>
      <c r="AO109" s="24">
        <f>U109-'1.1 Risk free BASE'!U109</f>
        <v>-3.7999947814042478E-3</v>
      </c>
      <c r="AP109" s="4"/>
    </row>
    <row r="110" spans="2:42">
      <c r="B110" s="13"/>
      <c r="C110" s="19">
        <v>103</v>
      </c>
      <c r="D110" s="22">
        <v>3.0235036806572246E-2</v>
      </c>
      <c r="E110" s="22">
        <v>3.183877136582991E-2</v>
      </c>
      <c r="F110" s="22">
        <v>3.4146022615741511E-2</v>
      </c>
      <c r="G110" s="22">
        <v>3.7566291533860374E-2</v>
      </c>
      <c r="H110" s="22">
        <v>2.7417792241245742E-2</v>
      </c>
      <c r="I110" s="22">
        <v>2.7899104484450543E-2</v>
      </c>
      <c r="J110" s="43">
        <v>3.2590159515550221E-2</v>
      </c>
      <c r="K110" s="43">
        <v>2.8817280667649658E-2</v>
      </c>
      <c r="L110" s="27">
        <v>2.8113746011181551E-2</v>
      </c>
      <c r="M110" s="28">
        <f t="shared" si="9"/>
        <v>3.4199999181266705E-2</v>
      </c>
      <c r="N110" s="22">
        <f t="shared" si="9"/>
        <v>3.4199999091677036E-2</v>
      </c>
      <c r="O110" s="22">
        <f t="shared" si="9"/>
        <v>4.1399999358851192E-2</v>
      </c>
      <c r="P110" s="22">
        <f t="shared" si="9"/>
        <v>4.4999999416264203E-2</v>
      </c>
      <c r="Q110" s="22">
        <f t="shared" si="9"/>
        <v>3.4199955250816982E-2</v>
      </c>
      <c r="R110" s="22">
        <f t="shared" si="9"/>
        <v>3.4199999315662977E-2</v>
      </c>
      <c r="S110" s="22">
        <f t="shared" si="9"/>
        <v>3.9599999327041946E-2</v>
      </c>
      <c r="T110" s="22">
        <f t="shared" si="9"/>
        <v>3.4199999290586147E-2</v>
      </c>
      <c r="U110" s="22">
        <f t="shared" si="9"/>
        <v>3.4199999305204232E-2</v>
      </c>
      <c r="W110" s="19">
        <v>103</v>
      </c>
      <c r="X110" s="24">
        <f>D110-'1.1 Risk free BASE'!D110</f>
        <v>-7.7160222872387774E-3</v>
      </c>
      <c r="Y110" s="24">
        <f>E110-'1.1 Risk free BASE'!E110</f>
        <v>-8.8967674537487884E-3</v>
      </c>
      <c r="Z110" s="24">
        <f>F110-'1.1 Risk free BASE'!F110</f>
        <v>-7.4866822416752576E-3</v>
      </c>
      <c r="AA110" s="24">
        <f>G110-'1.1 Risk free BASE'!G110</f>
        <v>-8.4612464580700042E-3</v>
      </c>
      <c r="AB110" s="24">
        <f>H110-'1.1 Risk free BASE'!H110</f>
        <v>-9.8485359869020517E-3</v>
      </c>
      <c r="AC110" s="24">
        <f>I110-'1.1 Risk free BASE'!I110</f>
        <v>-5.938093148653234E-3</v>
      </c>
      <c r="AD110" s="44">
        <f>J110-'1.1 Risk free BASE'!J110</f>
        <v>-7.1118339623157389E-3</v>
      </c>
      <c r="AE110" s="44">
        <f>K110-'1.1 Risk free BASE'!K110</f>
        <v>-6.6382977626415762E-3</v>
      </c>
      <c r="AF110" s="23">
        <f>L110-'1.1 Risk free BASE'!L110</f>
        <v>-6.1233850320188132E-3</v>
      </c>
      <c r="AG110" s="24">
        <f>M110-'1.1 Risk free BASE'!M110</f>
        <v>-3.8002117483617592E-3</v>
      </c>
      <c r="AH110" s="24">
        <f>N110-'1.1 Risk free BASE'!N110</f>
        <v>-3.8000085992000443E-3</v>
      </c>
      <c r="AI110" s="24">
        <f>O110-'1.1 Risk free BASE'!O110</f>
        <v>-4.5999851154043814E-3</v>
      </c>
      <c r="AJ110" s="24">
        <f>P110-'1.1 Risk free BASE'!P110</f>
        <v>-4.9999827556466148E-3</v>
      </c>
      <c r="AK110" s="24">
        <f>Q110-'1.1 Risk free BASE'!Q110</f>
        <v>-3.7999665230388224E-3</v>
      </c>
      <c r="AL110" s="24">
        <f>R110-'1.1 Risk free BASE'!R110</f>
        <v>-3.7999974645563928E-3</v>
      </c>
      <c r="AM110" s="24">
        <f>S110-'1.1 Risk free BASE'!S110</f>
        <v>-4.3999856052214792E-3</v>
      </c>
      <c r="AN110" s="24">
        <f>T110-'1.1 Risk free BASE'!T110</f>
        <v>-3.7999939236044167E-3</v>
      </c>
      <c r="AO110" s="24">
        <f>U110-'1.1 Risk free BASE'!U110</f>
        <v>-3.7999956048810901E-3</v>
      </c>
      <c r="AP110" s="4"/>
    </row>
    <row r="111" spans="2:42">
      <c r="B111" s="13"/>
      <c r="C111" s="19">
        <v>104</v>
      </c>
      <c r="D111" s="22">
        <v>3.0273088973523432E-2</v>
      </c>
      <c r="E111" s="22">
        <v>3.186144979138561E-2</v>
      </c>
      <c r="F111" s="22">
        <v>3.4215531238659835E-2</v>
      </c>
      <c r="G111" s="22">
        <v>3.7637517102347529E-2</v>
      </c>
      <c r="H111" s="22">
        <v>2.7482793196145883E-2</v>
      </c>
      <c r="I111" s="22">
        <v>2.7959506852102134E-2</v>
      </c>
      <c r="J111" s="43">
        <v>3.26573362543634E-2</v>
      </c>
      <c r="K111" s="43">
        <v>2.8868903949645253E-2</v>
      </c>
      <c r="L111" s="27">
        <v>2.8172096796196255E-2</v>
      </c>
      <c r="M111" s="28">
        <f t="shared" si="9"/>
        <v>3.4199999344423526E-2</v>
      </c>
      <c r="N111" s="22">
        <f t="shared" si="9"/>
        <v>3.4199999270923653E-2</v>
      </c>
      <c r="O111" s="22">
        <f t="shared" si="9"/>
        <v>4.1399999489675654E-2</v>
      </c>
      <c r="P111" s="22">
        <f t="shared" si="9"/>
        <v>4.4999999536442958E-2</v>
      </c>
      <c r="Q111" s="22">
        <f t="shared" si="9"/>
        <v>3.4199964869802146E-2</v>
      </c>
      <c r="R111" s="22">
        <f t="shared" si="9"/>
        <v>3.4199999454354924E-2</v>
      </c>
      <c r="S111" s="22">
        <f t="shared" si="9"/>
        <v>3.9599999463696856E-2</v>
      </c>
      <c r="T111" s="22">
        <f t="shared" si="9"/>
        <v>3.4199999433892625E-2</v>
      </c>
      <c r="U111" s="22">
        <f t="shared" si="9"/>
        <v>3.4199999445829965E-2</v>
      </c>
      <c r="W111" s="19">
        <v>104</v>
      </c>
      <c r="X111" s="24">
        <f>D111-'1.1 Risk free BASE'!D111</f>
        <v>-7.6784425453408911E-3</v>
      </c>
      <c r="Y111" s="24">
        <f>E111-'1.1 Risk free BASE'!E111</f>
        <v>-8.8477515368377002E-3</v>
      </c>
      <c r="Z111" s="24">
        <f>F111-'1.1 Risk free BASE'!F111</f>
        <v>-7.4590797686522325E-3</v>
      </c>
      <c r="AA111" s="24">
        <f>G111-'1.1 Risk free BASE'!G111</f>
        <v>-8.4281458413262289E-3</v>
      </c>
      <c r="AB111" s="24">
        <f>H111-'1.1 Risk free BASE'!H111</f>
        <v>-9.7905864937115616E-3</v>
      </c>
      <c r="AC111" s="24">
        <f>I111-'1.1 Risk free BASE'!I111</f>
        <v>-5.9176381034196091E-3</v>
      </c>
      <c r="AD111" s="44">
        <f>J111-'1.1 Risk free BASE'!J111</f>
        <v>-7.0858997177847272E-3</v>
      </c>
      <c r="AE111" s="44">
        <f>K111-'1.1 Risk free BASE'!K111</f>
        <v>-6.6111102957611134E-3</v>
      </c>
      <c r="AF111" s="23">
        <f>L111-'1.1 Risk free BASE'!L111</f>
        <v>-6.1011506088042289E-3</v>
      </c>
      <c r="AG111" s="24">
        <f>M111-'1.1 Risk free BASE'!M111</f>
        <v>-3.8001931066111716E-3</v>
      </c>
      <c r="AH111" s="24">
        <f>N111-'1.1 Risk free BASE'!N111</f>
        <v>-3.800007220085222E-3</v>
      </c>
      <c r="AI111" s="24">
        <f>O111-'1.1 Risk free BASE'!O111</f>
        <v>-4.5999871907547174E-3</v>
      </c>
      <c r="AJ111" s="24">
        <f>P111-'1.1 Risk free BASE'!P111</f>
        <v>-4.999985120291317E-3</v>
      </c>
      <c r="AK111" s="24">
        <f>Q111-'1.1 Risk free BASE'!Q111</f>
        <v>-3.7999721843975376E-3</v>
      </c>
      <c r="AL111" s="24">
        <f>R111-'1.1 Risk free BASE'!R111</f>
        <v>-3.7999978832867765E-3</v>
      </c>
      <c r="AM111" s="24">
        <f>S111-'1.1 Risk free BASE'!S111</f>
        <v>-4.3999876181397557E-3</v>
      </c>
      <c r="AN111" s="24">
        <f>T111-'1.1 Risk free BASE'!T111</f>
        <v>-3.7999948558053998E-3</v>
      </c>
      <c r="AO111" s="24">
        <f>U111-'1.1 Risk free BASE'!U111</f>
        <v>-3.7999962998627179E-3</v>
      </c>
      <c r="AP111" s="4"/>
    </row>
    <row r="112" spans="2:42">
      <c r="B112" s="13"/>
      <c r="C112" s="19">
        <v>105</v>
      </c>
      <c r="D112" s="22">
        <v>3.0310417704105364E-2</v>
      </c>
      <c r="E112" s="22">
        <v>3.1883696732588396E-2</v>
      </c>
      <c r="F112" s="22">
        <v>3.4283720428076148E-2</v>
      </c>
      <c r="G112" s="22">
        <v>3.7707390744834202E-2</v>
      </c>
      <c r="H112" s="22">
        <v>2.7546560104694695E-2</v>
      </c>
      <c r="I112" s="22">
        <v>2.8018762148162901E-2</v>
      </c>
      <c r="J112" s="43">
        <v>3.2723237683488948E-2</v>
      </c>
      <c r="K112" s="43">
        <v>2.8919546448892053E-2</v>
      </c>
      <c r="L112" s="27">
        <v>2.8229339356437677E-2</v>
      </c>
      <c r="M112" s="28">
        <f t="shared" si="9"/>
        <v>3.4199999475073906E-2</v>
      </c>
      <c r="N112" s="22">
        <f t="shared" si="9"/>
        <v>3.4199999414799453E-2</v>
      </c>
      <c r="O112" s="22">
        <f t="shared" si="9"/>
        <v>4.1399999593756176E-2</v>
      </c>
      <c r="P112" s="22">
        <f t="shared" si="9"/>
        <v>4.4999999631826659E-2</v>
      </c>
      <c r="Q112" s="22">
        <f t="shared" si="9"/>
        <v>3.4199972421192548E-2</v>
      </c>
      <c r="R112" s="22">
        <f t="shared" si="9"/>
        <v>3.4199999564936023E-2</v>
      </c>
      <c r="S112" s="22">
        <f t="shared" si="9"/>
        <v>3.9599999572619726E-2</v>
      </c>
      <c r="T112" s="22">
        <f t="shared" si="9"/>
        <v>3.4199999548213178E-2</v>
      </c>
      <c r="U112" s="22">
        <f t="shared" si="9"/>
        <v>3.4199999557984917E-2</v>
      </c>
      <c r="W112" s="19">
        <v>105</v>
      </c>
      <c r="X112" s="24">
        <f>D112-'1.1 Risk free BASE'!D112</f>
        <v>-7.6415770808868633E-3</v>
      </c>
      <c r="Y112" s="24">
        <f>E112-'1.1 Risk free BASE'!E112</f>
        <v>-8.7996694087024707E-3</v>
      </c>
      <c r="Z112" s="24">
        <f>F112-'1.1 Risk free BASE'!F112</f>
        <v>-7.4320001727750107E-3</v>
      </c>
      <c r="AA112" s="24">
        <f>G112-'1.1 Risk free BASE'!G112</f>
        <v>-8.3956723314215775E-3</v>
      </c>
      <c r="AB112" s="24">
        <f>H112-'1.1 Risk free BASE'!H112</f>
        <v>-9.7337368969112603E-3</v>
      </c>
      <c r="AC112" s="24">
        <f>I112-'1.1 Risk free BASE'!I112</f>
        <v>-5.8975707325068516E-3</v>
      </c>
      <c r="AD112" s="44">
        <f>J112-'1.1 Risk free BASE'!J112</f>
        <v>-7.0604568186476424E-3</v>
      </c>
      <c r="AE112" s="44">
        <f>K112-'1.1 Risk free BASE'!K112</f>
        <v>-6.5844387364224488E-3</v>
      </c>
      <c r="AF112" s="23">
        <f>L112-'1.1 Risk free BASE'!L112</f>
        <v>-6.0793377116954428E-3</v>
      </c>
      <c r="AG112" s="24">
        <f>M112-'1.1 Risk free BASE'!M112</f>
        <v>-3.8001761161969849E-3</v>
      </c>
      <c r="AH112" s="24">
        <f>N112-'1.1 Risk free BASE'!N112</f>
        <v>-3.8000060635186017E-3</v>
      </c>
      <c r="AI112" s="24">
        <f>O112-'1.1 Risk free BASE'!O112</f>
        <v>-4.5999889793453264E-3</v>
      </c>
      <c r="AJ112" s="24">
        <f>P112-'1.1 Risk free BASE'!P112</f>
        <v>-4.9999871634118787E-3</v>
      </c>
      <c r="AK112" s="24">
        <f>Q112-'1.1 Risk free BASE'!Q112</f>
        <v>-3.7999769285801399E-3</v>
      </c>
      <c r="AL112" s="24">
        <f>R112-'1.1 Risk free BASE'!R112</f>
        <v>-3.7999982336518467E-3</v>
      </c>
      <c r="AM112" s="24">
        <f>S112-'1.1 Risk free BASE'!S112</f>
        <v>-4.3999893521571298E-3</v>
      </c>
      <c r="AN112" s="24">
        <f>T112-'1.1 Risk free BASE'!T112</f>
        <v>-3.799995646541765E-3</v>
      </c>
      <c r="AO112" s="24">
        <f>U112-'1.1 Risk free BASE'!U112</f>
        <v>-3.79999688616528E-3</v>
      </c>
      <c r="AP112" s="4"/>
    </row>
    <row r="113" spans="2:42">
      <c r="B113" s="13"/>
      <c r="C113" s="19">
        <v>106</v>
      </c>
      <c r="D113" s="22">
        <v>3.0347043434451715E-2</v>
      </c>
      <c r="E113" s="22">
        <v>3.1905524387425332E-2</v>
      </c>
      <c r="F113" s="22">
        <v>3.4350627399279521E-2</v>
      </c>
      <c r="G113" s="22">
        <v>3.7775950590319463E-2</v>
      </c>
      <c r="H113" s="22">
        <v>2.7609127765751307E-2</v>
      </c>
      <c r="I113" s="22">
        <v>2.8076902740221898E-2</v>
      </c>
      <c r="J113" s="43">
        <v>3.2787899777608764E-2</v>
      </c>
      <c r="K113" s="43">
        <v>2.8969235852737807E-2</v>
      </c>
      <c r="L113" s="27">
        <v>2.8285504966510056E-2</v>
      </c>
      <c r="M113" s="28">
        <f t="shared" si="9"/>
        <v>3.4199999579694662E-2</v>
      </c>
      <c r="N113" s="22">
        <f t="shared" si="9"/>
        <v>3.4199999530285519E-2</v>
      </c>
      <c r="O113" s="22">
        <f t="shared" si="9"/>
        <v>4.1399999676669186E-2</v>
      </c>
      <c r="P113" s="22">
        <f t="shared" si="9"/>
        <v>4.4999999707642013E-2</v>
      </c>
      <c r="Q113" s="22">
        <f t="shared" si="9"/>
        <v>3.4199978349352067E-2</v>
      </c>
      <c r="R113" s="22">
        <f t="shared" si="9"/>
        <v>3.4199999653090396E-2</v>
      </c>
      <c r="S113" s="22">
        <f t="shared" si="9"/>
        <v>3.9599999659406748E-2</v>
      </c>
      <c r="T113" s="22">
        <f t="shared" si="9"/>
        <v>3.4199999639481282E-2</v>
      </c>
      <c r="U113" s="22">
        <f t="shared" si="9"/>
        <v>3.4199999647439139E-2</v>
      </c>
      <c r="W113" s="19">
        <v>106</v>
      </c>
      <c r="X113" s="24">
        <f>D113-'1.1 Risk free BASE'!D113</f>
        <v>-7.6054057308851952E-3</v>
      </c>
      <c r="Y113" s="24">
        <f>E113-'1.1 Risk free BASE'!E113</f>
        <v>-8.7524946385177937E-3</v>
      </c>
      <c r="Z113" s="24">
        <f>F113-'1.1 Risk free BASE'!F113</f>
        <v>-7.4054287344165193E-3</v>
      </c>
      <c r="AA113" s="24">
        <f>G113-'1.1 Risk free BASE'!G113</f>
        <v>-8.3638082725034923E-3</v>
      </c>
      <c r="AB113" s="24">
        <f>H113-'1.1 Risk free BASE'!H113</f>
        <v>-9.6779561703930206E-3</v>
      </c>
      <c r="AC113" s="24">
        <f>I113-'1.1 Risk free BASE'!I113</f>
        <v>-5.8778801179619755E-3</v>
      </c>
      <c r="AD113" s="44">
        <f>J113-'1.1 Risk free BASE'!J113</f>
        <v>-7.0354914309196381E-3</v>
      </c>
      <c r="AE113" s="44">
        <f>K113-'1.1 Risk free BASE'!K113</f>
        <v>-6.5582685370786376E-3</v>
      </c>
      <c r="AF113" s="23">
        <f>L113-'1.1 Risk free BASE'!L113</f>
        <v>-6.057934465565129E-3</v>
      </c>
      <c r="AG113" s="24">
        <f>M113-'1.1 Risk free BASE'!M113</f>
        <v>-3.8001606288031731E-3</v>
      </c>
      <c r="AH113" s="24">
        <f>N113-'1.1 Risk free BASE'!N113</f>
        <v>-3.8000050933661988E-3</v>
      </c>
      <c r="AI113" s="24">
        <f>O113-'1.1 Risk free BASE'!O113</f>
        <v>-4.5999905201452584E-3</v>
      </c>
      <c r="AJ113" s="24">
        <f>P113-'1.1 Risk free BASE'!P113</f>
        <v>-4.9999889280378795E-3</v>
      </c>
      <c r="AK113" s="24">
        <f>Q113-'1.1 Risk free BASE'!Q113</f>
        <v>-3.7999808942097424E-3</v>
      </c>
      <c r="AL113" s="24">
        <f>R113-'1.1 Risk free BASE'!R113</f>
        <v>-3.7999985266521374E-3</v>
      </c>
      <c r="AM113" s="24">
        <f>S113-'1.1 Risk free BASE'!S113</f>
        <v>-4.3999908454033232E-3</v>
      </c>
      <c r="AN113" s="24">
        <f>T113-'1.1 Risk free BASE'!T113</f>
        <v>-3.7999963168902084E-3</v>
      </c>
      <c r="AO113" s="24">
        <f>U113-'1.1 Risk free BASE'!U113</f>
        <v>-3.7999973804749843E-3</v>
      </c>
      <c r="AP113" s="4"/>
    </row>
    <row r="114" spans="2:42">
      <c r="B114" s="13"/>
      <c r="C114" s="19">
        <v>107</v>
      </c>
      <c r="D114" s="22">
        <v>3.038298583819099E-2</v>
      </c>
      <c r="E114" s="22">
        <v>3.1926944498438248E-2</v>
      </c>
      <c r="F114" s="22">
        <v>3.4416287981064109E-2</v>
      </c>
      <c r="G114" s="22">
        <v>3.7843233347365279E-2</v>
      </c>
      <c r="H114" s="22">
        <v>2.7670529684650669E-2</v>
      </c>
      <c r="I114" s="22">
        <v>2.8133959789473861E-2</v>
      </c>
      <c r="J114" s="43">
        <v>3.2851357170988083E-2</v>
      </c>
      <c r="K114" s="43">
        <v>2.9017998816136314E-2</v>
      </c>
      <c r="L114" s="27">
        <v>2.8340623735244153E-2</v>
      </c>
      <c r="M114" s="28">
        <f t="shared" si="9"/>
        <v>3.4199999663461877E-2</v>
      </c>
      <c r="N114" s="22">
        <f t="shared" si="9"/>
        <v>3.4199999622958721E-2</v>
      </c>
      <c r="O114" s="22">
        <f t="shared" si="9"/>
        <v>4.1399999742624427E-2</v>
      </c>
      <c r="P114" s="22">
        <f t="shared" si="9"/>
        <v>4.49999997678181E-2</v>
      </c>
      <c r="Q114" s="22">
        <f t="shared" si="9"/>
        <v>3.4199983003262213E-2</v>
      </c>
      <c r="R114" s="22">
        <f t="shared" si="9"/>
        <v>3.4199999723416363E-2</v>
      </c>
      <c r="S114" s="22">
        <f t="shared" si="9"/>
        <v>3.9599999728564317E-2</v>
      </c>
      <c r="T114" s="22">
        <f t="shared" si="9"/>
        <v>3.4199999712315021E-2</v>
      </c>
      <c r="U114" s="22">
        <f t="shared" si="9"/>
        <v>3.4199999718773411E-2</v>
      </c>
      <c r="W114" s="19">
        <v>107</v>
      </c>
      <c r="X114" s="24">
        <f>D114-'1.1 Risk free BASE'!D114</f>
        <v>-7.5699090834298044E-3</v>
      </c>
      <c r="Y114" s="24">
        <f>E114-'1.1 Risk free BASE'!E114</f>
        <v>-8.7062017834136363E-3</v>
      </c>
      <c r="Z114" s="24">
        <f>F114-'1.1 Risk free BASE'!F114</f>
        <v>-7.3793512815367723E-3</v>
      </c>
      <c r="AA114" s="24">
        <f>G114-'1.1 Risk free BASE'!G114</f>
        <v>-8.3325366655906397E-3</v>
      </c>
      <c r="AB114" s="24">
        <f>H114-'1.1 Risk free BASE'!H114</f>
        <v>-9.6232144449652779E-3</v>
      </c>
      <c r="AC114" s="24">
        <f>I114-'1.1 Risk free BASE'!I114</f>
        <v>-5.8585557480519412E-3</v>
      </c>
      <c r="AD114" s="44">
        <f>J114-'1.1 Risk free BASE'!J114</f>
        <v>-7.0109902353372444E-3</v>
      </c>
      <c r="AE114" s="44">
        <f>K114-'1.1 Risk free BASE'!K114</f>
        <v>-6.532585692161863E-3</v>
      </c>
      <c r="AF114" s="23">
        <f>L114-'1.1 Risk free BASE'!L114</f>
        <v>-6.0369294372899507E-3</v>
      </c>
      <c r="AG114" s="24">
        <f>M114-'1.1 Risk free BASE'!M114</f>
        <v>-3.8001465098838061E-3</v>
      </c>
      <c r="AH114" s="24">
        <f>N114-'1.1 Risk free BASE'!N114</f>
        <v>-3.8000042792913913E-3</v>
      </c>
      <c r="AI114" s="24">
        <f>O114-'1.1 Risk free BASE'!O114</f>
        <v>-4.5999918471697487E-3</v>
      </c>
      <c r="AJ114" s="24">
        <f>P114-'1.1 Risk free BASE'!P114</f>
        <v>-4.9999904517903371E-3</v>
      </c>
      <c r="AK114" s="24">
        <f>Q114-'1.1 Risk free BASE'!Q114</f>
        <v>-3.7999842014790897E-3</v>
      </c>
      <c r="AL114" s="24">
        <f>R114-'1.1 Risk free BASE'!R114</f>
        <v>-3.7999987714709693E-3</v>
      </c>
      <c r="AM114" s="24">
        <f>S114-'1.1 Risk free BASE'!S114</f>
        <v>-4.3999921308173207E-3</v>
      </c>
      <c r="AN114" s="24">
        <f>T114-'1.1 Risk free BASE'!T114</f>
        <v>-3.7999968849611321E-3</v>
      </c>
      <c r="AO114" s="24">
        <f>U114-'1.1 Risk free BASE'!U114</f>
        <v>-3.7999977970868404E-3</v>
      </c>
      <c r="AP114" s="4"/>
    </row>
    <row r="115" spans="2:42">
      <c r="B115" s="13"/>
      <c r="C115" s="19">
        <v>108</v>
      </c>
      <c r="D115" s="22">
        <v>3.0418263861673678E-2</v>
      </c>
      <c r="E115" s="22">
        <v>3.1947968373776225E-2</v>
      </c>
      <c r="F115" s="22">
        <v>3.4480736679697754E-2</v>
      </c>
      <c r="G115" s="22">
        <v>3.7909274369626322E-2</v>
      </c>
      <c r="H115" s="22">
        <v>2.7730798132209244E-2</v>
      </c>
      <c r="I115" s="22">
        <v>2.8189963306398003E-2</v>
      </c>
      <c r="J115" s="43">
        <v>3.2913643219322442E-2</v>
      </c>
      <c r="K115" s="43">
        <v>2.9065861009315963E-2</v>
      </c>
      <c r="L115" s="27">
        <v>2.8394724659507764E-2</v>
      </c>
      <c r="M115" s="28">
        <f t="shared" si="9"/>
        <v>3.4199999730544217E-2</v>
      </c>
      <c r="N115" s="22">
        <f t="shared" si="9"/>
        <v>3.4199999697380301E-2</v>
      </c>
      <c r="O115" s="22">
        <f t="shared" si="9"/>
        <v>4.1399999795137754E-2</v>
      </c>
      <c r="P115" s="22">
        <f t="shared" si="9"/>
        <v>4.4999999815581226E-2</v>
      </c>
      <c r="Q115" s="22">
        <f t="shared" si="9"/>
        <v>3.4199986656771042E-2</v>
      </c>
      <c r="R115" s="22">
        <f t="shared" si="9"/>
        <v>3.4199999779458645E-2</v>
      </c>
      <c r="S115" s="22">
        <f t="shared" si="9"/>
        <v>3.9599999783694884E-2</v>
      </c>
      <c r="T115" s="22">
        <f t="shared" si="9"/>
        <v>3.4199999770425649E-2</v>
      </c>
      <c r="U115" s="22">
        <f t="shared" si="9"/>
        <v>3.419999977569943E-2</v>
      </c>
      <c r="W115" s="19">
        <v>108</v>
      </c>
      <c r="X115" s="24">
        <f>D115-'1.1 Risk free BASE'!D115</f>
        <v>-7.535068443106141E-3</v>
      </c>
      <c r="Y115" s="24">
        <f>E115-'1.1 Risk free BASE'!E115</f>
        <v>-8.6607663427769044E-3</v>
      </c>
      <c r="Z115" s="24">
        <f>F115-'1.1 Risk free BASE'!F115</f>
        <v>-7.3537541644250748E-3</v>
      </c>
      <c r="AA115" s="24">
        <f>G115-'1.1 Risk free BASE'!G115</f>
        <v>-8.3018411382747015E-3</v>
      </c>
      <c r="AB115" s="24">
        <f>H115-'1.1 Risk free BASE'!H115</f>
        <v>-9.5694829548207405E-3</v>
      </c>
      <c r="AC115" s="24">
        <f>I115-'1.1 Risk free BASE'!I115</f>
        <v>-5.839587498537302E-3</v>
      </c>
      <c r="AD115" s="44">
        <f>J115-'1.1 Risk free BASE'!J115</f>
        <v>-6.9869404036144722E-3</v>
      </c>
      <c r="AE115" s="44">
        <f>K115-'1.1 Risk free BASE'!K115</f>
        <v>-6.5073767130590099E-3</v>
      </c>
      <c r="AF115" s="23">
        <f>L115-'1.1 Risk free BASE'!L115</f>
        <v>-6.0163116153608698E-3</v>
      </c>
      <c r="AG115" s="24">
        <f>M115-'1.1 Risk free BASE'!M115</f>
        <v>-3.8001336372011085E-3</v>
      </c>
      <c r="AH115" s="24">
        <f>N115-'1.1 Risk free BASE'!N115</f>
        <v>-3.8000035960830125E-3</v>
      </c>
      <c r="AI115" s="24">
        <f>O115-'1.1 Risk free BASE'!O115</f>
        <v>-4.5999929897471148E-3</v>
      </c>
      <c r="AJ115" s="24">
        <f>P115-'1.1 Risk free BASE'!P115</f>
        <v>-4.9999917671861294E-3</v>
      </c>
      <c r="AK115" s="24">
        <f>Q115-'1.1 Risk free BASE'!Q115</f>
        <v>-3.7999869540452647E-3</v>
      </c>
      <c r="AL115" s="24">
        <f>R115-'1.1 Risk free BASE'!R115</f>
        <v>-3.7999989760078012E-3</v>
      </c>
      <c r="AM115" s="24">
        <f>S115-'1.1 Risk free BASE'!S115</f>
        <v>-4.3999932370650807E-3</v>
      </c>
      <c r="AN115" s="24">
        <f>T115-'1.1 Risk free BASE'!T115</f>
        <v>-3.7999973661448916E-3</v>
      </c>
      <c r="AO115" s="24">
        <f>U115-'1.1 Risk free BASE'!U115</f>
        <v>-3.7999981479897027E-3</v>
      </c>
      <c r="AP115" s="4"/>
    </row>
    <row r="116" spans="2:42">
      <c r="B116" s="13"/>
      <c r="C116" s="19">
        <v>109</v>
      </c>
      <c r="D116" s="22">
        <v>3.0452895757264731E-2</v>
      </c>
      <c r="E116" s="22">
        <v>3.196860690709169E-2</v>
      </c>
      <c r="F116" s="22">
        <v>3.4544006739379185E-2</v>
      </c>
      <c r="G116" s="22">
        <v>3.7974107717785754E-2</v>
      </c>
      <c r="H116" s="22">
        <v>2.7789964200643169E-2</v>
      </c>
      <c r="I116" s="22">
        <v>2.8244942203384582E-2</v>
      </c>
      <c r="J116" s="43">
        <v>3.2974790058192482E-2</v>
      </c>
      <c r="K116" s="43">
        <v>2.9112847162832134E-2</v>
      </c>
      <c r="L116" s="27">
        <v>2.8447835675062816E-2</v>
      </c>
      <c r="M116" s="28">
        <f t="shared" si="9"/>
        <v>3.4199999784208845E-2</v>
      </c>
      <c r="N116" s="22">
        <f t="shared" si="9"/>
        <v>3.4199999757088761E-2</v>
      </c>
      <c r="O116" s="22">
        <f t="shared" si="9"/>
        <v>4.1399999836931878E-2</v>
      </c>
      <c r="P116" s="22">
        <f t="shared" si="9"/>
        <v>4.4999999853565509E-2</v>
      </c>
      <c r="Q116" s="22">
        <f t="shared" si="9"/>
        <v>3.4199989524980268E-2</v>
      </c>
      <c r="R116" s="22">
        <f t="shared" si="9"/>
        <v>3.4199999824163108E-2</v>
      </c>
      <c r="S116" s="22">
        <f t="shared" si="9"/>
        <v>3.9599999827617971E-2</v>
      </c>
      <c r="T116" s="22">
        <f t="shared" si="9"/>
        <v>3.4199999816771909E-2</v>
      </c>
      <c r="U116" s="22">
        <f t="shared" si="9"/>
        <v>3.4199999821083127E-2</v>
      </c>
      <c r="W116" s="19">
        <v>109</v>
      </c>
      <c r="X116" s="24">
        <f>D116-'1.1 Risk free BASE'!D116</f>
        <v>-7.5008657982886806E-3</v>
      </c>
      <c r="Y116" s="24">
        <f>E116-'1.1 Risk free BASE'!E116</f>
        <v>-8.6161647150573284E-3</v>
      </c>
      <c r="Z116" s="24">
        <f>F116-'1.1 Risk free BASE'!F116</f>
        <v>-7.328624231832892E-3</v>
      </c>
      <c r="AA116" s="24">
        <f>G116-'1.1 Risk free BASE'!G116</f>
        <v>-8.2717059160899442E-3</v>
      </c>
      <c r="AB116" s="24">
        <f>H116-'1.1 Risk free BASE'!H116</f>
        <v>-9.5167339869564049E-3</v>
      </c>
      <c r="AC116" s="24">
        <f>I116-'1.1 Risk free BASE'!I116</f>
        <v>-5.8209656149710298E-3</v>
      </c>
      <c r="AD116" s="44">
        <f>J116-'1.1 Risk free BASE'!J116</f>
        <v>-6.9633295760023195E-3</v>
      </c>
      <c r="AE116" s="44">
        <f>K116-'1.1 Risk free BASE'!K116</f>
        <v>-6.4826286044650239E-3</v>
      </c>
      <c r="AF116" s="23">
        <f>L116-'1.1 Risk free BASE'!L116</f>
        <v>-5.9960703906156709E-3</v>
      </c>
      <c r="AG116" s="24">
        <f>M116-'1.1 Risk free BASE'!M116</f>
        <v>-3.8001218997851804E-3</v>
      </c>
      <c r="AH116" s="24">
        <f>N116-'1.1 Risk free BASE'!N116</f>
        <v>-3.8000030225555648E-3</v>
      </c>
      <c r="AI116" s="24">
        <f>O116-'1.1 Risk free BASE'!O116</f>
        <v>-4.5999939731855566E-3</v>
      </c>
      <c r="AJ116" s="24">
        <f>P116-'1.1 Risk free BASE'!P116</f>
        <v>-4.9999929023902823E-3</v>
      </c>
      <c r="AK116" s="24">
        <f>Q116-'1.1 Risk free BASE'!Q116</f>
        <v>-3.7999892405897739E-3</v>
      </c>
      <c r="AL116" s="24">
        <f>R116-'1.1 Risk free BASE'!R116</f>
        <v>-3.7999991467676519E-3</v>
      </c>
      <c r="AM116" s="24">
        <f>S116-'1.1 Risk free BASE'!S116</f>
        <v>-4.3999941888026584E-3</v>
      </c>
      <c r="AN116" s="24">
        <f>T116-'1.1 Risk free BASE'!T116</f>
        <v>-3.7999977736653534E-3</v>
      </c>
      <c r="AO116" s="24">
        <f>U116-'1.1 Risk free BASE'!U116</f>
        <v>-3.7999984434580192E-3</v>
      </c>
      <c r="AP116" s="4"/>
    </row>
    <row r="117" spans="2:42">
      <c r="B117" s="13"/>
      <c r="C117" s="19">
        <v>110</v>
      </c>
      <c r="D117" s="22">
        <v>3.0486899114826826E-2</v>
      </c>
      <c r="E117" s="22">
        <v>3.198887059635469E-2</v>
      </c>
      <c r="F117" s="22">
        <v>3.4606130199412721E-2</v>
      </c>
      <c r="G117" s="22">
        <v>3.8037766218123492E-2</v>
      </c>
      <c r="H117" s="22">
        <v>2.7848057856556085E-2</v>
      </c>
      <c r="I117" s="22">
        <v>2.8298924344499099E-2</v>
      </c>
      <c r="J117" s="43">
        <v>3.3034828658342619E-2</v>
      </c>
      <c r="K117" s="43">
        <v>2.9158981110170235E-2</v>
      </c>
      <c r="L117" s="27">
        <v>2.8499983704659559E-2</v>
      </c>
      <c r="M117" s="28">
        <f t="shared" si="9"/>
        <v>3.4199999827245975E-2</v>
      </c>
      <c r="N117" s="22">
        <f t="shared" si="9"/>
        <v>3.4199999805004655E-2</v>
      </c>
      <c r="O117" s="22">
        <f t="shared" si="9"/>
        <v>4.1399999870198601E-2</v>
      </c>
      <c r="P117" s="22">
        <f t="shared" si="9"/>
        <v>4.4999999883710062E-2</v>
      </c>
      <c r="Q117" s="22">
        <f t="shared" si="9"/>
        <v>3.4199991776587391E-2</v>
      </c>
      <c r="R117" s="22">
        <f t="shared" si="9"/>
        <v>3.4199999859807484E-2</v>
      </c>
      <c r="S117" s="22">
        <f t="shared" si="9"/>
        <v>3.9599999862630852E-2</v>
      </c>
      <c r="T117" s="22">
        <f t="shared" si="9"/>
        <v>3.4199999853816054E-2</v>
      </c>
      <c r="U117" s="22">
        <f t="shared" si="9"/>
        <v>3.4199999857317476E-2</v>
      </c>
      <c r="W117" s="19">
        <v>110</v>
      </c>
      <c r="X117" s="24">
        <f>D117-'1.1 Risk free BASE'!D117</f>
        <v>-7.4672837902067801E-3</v>
      </c>
      <c r="Y117" s="24">
        <f>E117-'1.1 Risk free BASE'!E117</f>
        <v>-8.5723741569263545E-3</v>
      </c>
      <c r="Z117" s="24">
        <f>F117-'1.1 Risk free BASE'!F117</f>
        <v>-7.3039488084054582E-3</v>
      </c>
      <c r="AA117" s="24">
        <f>G117-'1.1 Risk free BASE'!G117</f>
        <v>-8.2421157954413182E-3</v>
      </c>
      <c r="AB117" s="24">
        <f>H117-'1.1 Risk free BASE'!H117</f>
        <v>-9.4649408333622453E-3</v>
      </c>
      <c r="AC117" s="24">
        <f>I117-'1.1 Risk free BASE'!I117</f>
        <v>-5.8026806959619037E-3</v>
      </c>
      <c r="AD117" s="44">
        <f>J117-'1.1 Risk free BASE'!J117</f>
        <v>-6.9401458400717431E-3</v>
      </c>
      <c r="AE117" s="44">
        <f>K117-'1.1 Risk free BASE'!K117</f>
        <v>-6.4583288420212437E-3</v>
      </c>
      <c r="AF117" s="23">
        <f>L117-'1.1 Risk free BASE'!L117</f>
        <v>-5.976195538018203E-3</v>
      </c>
      <c r="AG117" s="24">
        <f>M117-'1.1 Risk free BASE'!M117</f>
        <v>-3.8001111965502155E-3</v>
      </c>
      <c r="AH117" s="24">
        <f>N117-'1.1 Risk free BASE'!N117</f>
        <v>-3.8000025409639093E-3</v>
      </c>
      <c r="AI117" s="24">
        <f>O117-'1.1 Risk free BASE'!O117</f>
        <v>-4.5999948194781481E-3</v>
      </c>
      <c r="AJ117" s="24">
        <f>P117-'1.1 Risk free BASE'!P117</f>
        <v>-4.9999938818834355E-3</v>
      </c>
      <c r="AK117" s="24">
        <f>Q117-'1.1 Risk free BASE'!Q117</f>
        <v>-3.7999911368227224E-3</v>
      </c>
      <c r="AL117" s="24">
        <f>R117-'1.1 Risk free BASE'!R117</f>
        <v>-3.7999992893100742E-3</v>
      </c>
      <c r="AM117" s="24">
        <f>S117-'1.1 Risk free BASE'!S117</f>
        <v>-4.3999950074387062E-3</v>
      </c>
      <c r="AN117" s="24">
        <f>T117-'1.1 Risk free BASE'!T117</f>
        <v>-3.7999981185103948E-3</v>
      </c>
      <c r="AO117" s="24">
        <f>U117-'1.1 Risk free BASE'!U117</f>
        <v>-3.7999986921650741E-3</v>
      </c>
      <c r="AP117" s="4"/>
    </row>
    <row r="118" spans="2:42">
      <c r="B118" s="13"/>
      <c r="C118" s="19">
        <v>111</v>
      </c>
      <c r="D118" s="22">
        <v>3.0520290891502988E-2</v>
      </c>
      <c r="E118" s="22">
        <v>3.2008769561653105E-2</v>
      </c>
      <c r="F118" s="22">
        <v>3.466713794830123E-2</v>
      </c>
      <c r="G118" s="22">
        <v>3.8100281517932322E-2</v>
      </c>
      <c r="H118" s="22">
        <v>2.7905107991164746E-2</v>
      </c>
      <c r="I118" s="22">
        <v>2.8351936592565297E-2</v>
      </c>
      <c r="J118" s="43">
        <v>3.3093788877981645E-2</v>
      </c>
      <c r="K118" s="43">
        <v>2.9204285828050125E-2</v>
      </c>
      <c r="L118" s="27">
        <v>2.8551194703537064E-2</v>
      </c>
      <c r="M118" s="28">
        <f t="shared" si="9"/>
        <v>3.4199999861652453E-2</v>
      </c>
      <c r="N118" s="22">
        <f t="shared" si="9"/>
        <v>3.4199999843514295E-2</v>
      </c>
      <c r="O118" s="22">
        <f t="shared" si="9"/>
        <v>4.1399999896662543E-2</v>
      </c>
      <c r="P118" s="22">
        <f t="shared" si="9"/>
        <v>4.4999999907637367E-2</v>
      </c>
      <c r="Q118" s="22">
        <f t="shared" si="9"/>
        <v>3.4199993544276719E-2</v>
      </c>
      <c r="R118" s="22">
        <f t="shared" si="9"/>
        <v>3.4199999888198329E-2</v>
      </c>
      <c r="S118" s="22">
        <f t="shared" si="9"/>
        <v>3.9599999890517434E-2</v>
      </c>
      <c r="T118" s="22">
        <f t="shared" si="9"/>
        <v>3.4199999883326004E-2</v>
      </c>
      <c r="U118" s="22">
        <f t="shared" si="9"/>
        <v>3.4199999886177279E-2</v>
      </c>
      <c r="W118" s="19">
        <v>111</v>
      </c>
      <c r="X118" s="24">
        <f>D118-'1.1 Risk free BASE'!D118</f>
        <v>-7.4343056836740917E-3</v>
      </c>
      <c r="Y118" s="24">
        <f>E118-'1.1 Risk free BASE'!E118</f>
        <v>-8.5293727446371648E-3</v>
      </c>
      <c r="Z118" s="24">
        <f>F118-'1.1 Risk free BASE'!F118</f>
        <v>-7.2797156733317436E-3</v>
      </c>
      <c r="AA118" s="24">
        <f>G118-'1.1 Risk free BASE'!G118</f>
        <v>-8.213056117992279E-3</v>
      </c>
      <c r="AB118" s="24">
        <f>H118-'1.1 Risk free BASE'!H118</f>
        <v>-9.414077745797611E-3</v>
      </c>
      <c r="AC118" s="24">
        <f>I118-'1.1 Risk free BASE'!I118</f>
        <v>-5.7847236773378441E-3</v>
      </c>
      <c r="AD118" s="44">
        <f>J118-'1.1 Risk free BASE'!J118</f>
        <v>-6.9173777106410483E-3</v>
      </c>
      <c r="AE118" s="44">
        <f>K118-'1.1 Risk free BASE'!K118</f>
        <v>-6.4344653511658745E-3</v>
      </c>
      <c r="AF118" s="23">
        <f>L118-'1.1 Risk free BASE'!L118</f>
        <v>-5.9566771994208345E-3</v>
      </c>
      <c r="AG118" s="24">
        <f>M118-'1.1 Risk free BASE'!M118</f>
        <v>-3.8001014358237661E-3</v>
      </c>
      <c r="AH118" s="24">
        <f>N118-'1.1 Risk free BASE'!N118</f>
        <v>-3.8000021364323899E-3</v>
      </c>
      <c r="AI118" s="24">
        <f>O118-'1.1 Risk free BASE'!O118</f>
        <v>-4.5999955476265786E-3</v>
      </c>
      <c r="AJ118" s="24">
        <f>P118-'1.1 Risk free BASE'!P118</f>
        <v>-4.9999947268866141E-3</v>
      </c>
      <c r="AK118" s="24">
        <f>Q118-'1.1 Risk free BASE'!Q118</f>
        <v>-3.7999927067573491E-3</v>
      </c>
      <c r="AL118" s="24">
        <f>R118-'1.1 Risk free BASE'!R118</f>
        <v>-3.7999994082056343E-3</v>
      </c>
      <c r="AM118" s="24">
        <f>S118-'1.1 Risk free BASE'!S118</f>
        <v>-4.3999957113742827E-3</v>
      </c>
      <c r="AN118" s="24">
        <f>T118-'1.1 Risk free BASE'!T118</f>
        <v>-3.7999984103724849E-3</v>
      </c>
      <c r="AO118" s="24">
        <f>U118-'1.1 Risk free BASE'!U118</f>
        <v>-3.799998901420798E-3</v>
      </c>
      <c r="AP118" s="4"/>
    </row>
    <row r="119" spans="2:42">
      <c r="B119" s="13"/>
      <c r="C119" s="19">
        <v>112</v>
      </c>
      <c r="D119" s="22">
        <v>3.055308743991092E-2</v>
      </c>
      <c r="E119" s="22">
        <v>3.2028313562038946E-2</v>
      </c>
      <c r="F119" s="22">
        <v>3.4727059774953162E-2</v>
      </c>
      <c r="G119" s="22">
        <v>3.8161684137974605E-2</v>
      </c>
      <c r="H119" s="22">
        <v>2.7961142467906708E-2</v>
      </c>
      <c r="I119" s="22">
        <v>2.8404004853735287E-2</v>
      </c>
      <c r="J119" s="43">
        <v>3.3151699512291355E-2</v>
      </c>
      <c r="K119" s="43">
        <v>2.9248783474580931E-2</v>
      </c>
      <c r="L119" s="27">
        <v>2.8601493702495873E-2</v>
      </c>
      <c r="M119" s="28">
        <f t="shared" si="9"/>
        <v>3.4199999889225507E-2</v>
      </c>
      <c r="N119" s="22">
        <f t="shared" si="9"/>
        <v>3.4199999874377385E-2</v>
      </c>
      <c r="O119" s="22">
        <f t="shared" si="9"/>
        <v>4.1399999917764774E-2</v>
      </c>
      <c r="P119" s="22">
        <f t="shared" si="9"/>
        <v>4.4999999926639278E-2</v>
      </c>
      <c r="Q119" s="22">
        <f t="shared" si="9"/>
        <v>3.4199994931945588E-2</v>
      </c>
      <c r="R119" s="22">
        <f t="shared" si="9"/>
        <v>3.419999991087419E-2</v>
      </c>
      <c r="S119" s="22">
        <f t="shared" si="9"/>
        <v>3.9599999912749428E-2</v>
      </c>
      <c r="T119" s="22">
        <f t="shared" si="9"/>
        <v>3.4199999906880052E-2</v>
      </c>
      <c r="U119" s="22">
        <f t="shared" si="9"/>
        <v>3.4199999909200196E-2</v>
      </c>
      <c r="W119" s="19">
        <v>112</v>
      </c>
      <c r="X119" s="24">
        <f>D119-'1.1 Risk free BASE'!D119</f>
        <v>-7.4019153393727333E-3</v>
      </c>
      <c r="Y119" s="24">
        <f>E119-'1.1 Risk free BASE'!E119</f>
        <v>-8.4871393374534865E-3</v>
      </c>
      <c r="Z119" s="24">
        <f>F119-'1.1 Risk free BASE'!F119</f>
        <v>-7.2559130401332883E-3</v>
      </c>
      <c r="AA119" s="24">
        <f>G119-'1.1 Risk free BASE'!G119</f>
        <v>-8.1845127464212908E-3</v>
      </c>
      <c r="AB119" s="24">
        <f>H119-'1.1 Risk free BASE'!H119</f>
        <v>-9.3641198930003444E-3</v>
      </c>
      <c r="AC119" s="24">
        <f>I119-'1.1 Risk free BASE'!I119</f>
        <v>-5.7670858171570138E-3</v>
      </c>
      <c r="AD119" s="44">
        <f>J119-'1.1 Risk free BASE'!J119</f>
        <v>-6.8950141107770868E-3</v>
      </c>
      <c r="AE119" s="44">
        <f>K119-'1.1 Risk free BASE'!K119</f>
        <v>-6.4110264871102274E-3</v>
      </c>
      <c r="AF119" s="23">
        <f>L119-'1.1 Risk free BASE'!L119</f>
        <v>-5.9375058672483938E-3</v>
      </c>
      <c r="AG119" s="24">
        <f>M119-'1.1 Risk free BASE'!M119</f>
        <v>-3.8000925340591074E-3</v>
      </c>
      <c r="AH119" s="24">
        <f>N119-'1.1 Risk free BASE'!N119</f>
        <v>-3.800001796687047E-3</v>
      </c>
      <c r="AI119" s="24">
        <f>O119-'1.1 Risk free BASE'!O119</f>
        <v>-4.5999961738505402E-3</v>
      </c>
      <c r="AJ119" s="24">
        <f>P119-'1.1 Risk free BASE'!P119</f>
        <v>-4.9999954557109483E-3</v>
      </c>
      <c r="AK119" s="24">
        <f>Q119-'1.1 Risk free BASE'!Q119</f>
        <v>-3.7999940047468428E-3</v>
      </c>
      <c r="AL119" s="24">
        <f>R119-'1.1 Risk free BASE'!R119</f>
        <v>-3.7999995073654258E-3</v>
      </c>
      <c r="AM119" s="24">
        <f>S119-'1.1 Risk free BASE'!S119</f>
        <v>-4.3999963165770595E-3</v>
      </c>
      <c r="AN119" s="24">
        <f>T119-'1.1 Risk free BASE'!T119</f>
        <v>-3.7999986572798683E-3</v>
      </c>
      <c r="AO119" s="24">
        <f>U119-'1.1 Risk free BASE'!U119</f>
        <v>-3.7999990774550962E-3</v>
      </c>
      <c r="AP119" s="4"/>
    </row>
    <row r="120" spans="2:42">
      <c r="B120" s="13"/>
      <c r="C120" s="19">
        <v>113</v>
      </c>
      <c r="D120" s="22">
        <v>3.0585304534840985E-2</v>
      </c>
      <c r="E120" s="22">
        <v>3.2047512011484924E-2</v>
      </c>
      <c r="F120" s="22">
        <v>3.4785924417178427E-2</v>
      </c>
      <c r="G120" s="22">
        <v>3.8222003522164094E-2</v>
      </c>
      <c r="H120" s="22">
        <v>2.8016188167585776E-2</v>
      </c>
      <c r="I120" s="22">
        <v>2.845515411969779E-2</v>
      </c>
      <c r="J120" s="43">
        <v>3.3208588340314815E-2</v>
      </c>
      <c r="K120" s="43">
        <v>2.9292495425393028E-2</v>
      </c>
      <c r="L120" s="27">
        <v>2.8650904848688707E-2</v>
      </c>
      <c r="M120" s="28">
        <f t="shared" si="9"/>
        <v>3.4199999911322942E-2</v>
      </c>
      <c r="N120" s="22">
        <f t="shared" si="9"/>
        <v>3.4199999899158895E-2</v>
      </c>
      <c r="O120" s="22">
        <f t="shared" si="9"/>
        <v>4.1399999934539577E-2</v>
      </c>
      <c r="P120" s="22">
        <f t="shared" si="9"/>
        <v>4.4999999941758073E-2</v>
      </c>
      <c r="Q120" s="22">
        <f t="shared" si="9"/>
        <v>3.4199996021349266E-2</v>
      </c>
      <c r="R120" s="22">
        <f t="shared" si="9"/>
        <v>3.4199999928926861E-2</v>
      </c>
      <c r="S120" s="22">
        <f t="shared" si="9"/>
        <v>3.9599999930465701E-2</v>
      </c>
      <c r="T120" s="22">
        <f t="shared" si="9"/>
        <v>3.4199999925702107E-2</v>
      </c>
      <c r="U120" s="22">
        <f t="shared" si="9"/>
        <v>3.4199999927593927E-2</v>
      </c>
      <c r="W120" s="19">
        <v>113</v>
      </c>
      <c r="X120" s="24">
        <f>D120-'1.1 Risk free BASE'!D120</f>
        <v>-7.3700971876007326E-3</v>
      </c>
      <c r="Y120" s="24">
        <f>E120-'1.1 Risk free BASE'!E120</f>
        <v>-8.4456535430137425E-3</v>
      </c>
      <c r="Z120" s="24">
        <f>F120-'1.1 Risk free BASE'!F120</f>
        <v>-7.2325295375277321E-3</v>
      </c>
      <c r="AA120" s="24">
        <f>G120-'1.1 Risk free BASE'!G120</f>
        <v>-8.1564720414628589E-3</v>
      </c>
      <c r="AB120" s="24">
        <f>H120-'1.1 Risk free BASE'!H120</f>
        <v>-9.3150433201691918E-3</v>
      </c>
      <c r="AC120" s="24">
        <f>I120-'1.1 Risk free BASE'!I120</f>
        <v>-5.7497586815105084E-3</v>
      </c>
      <c r="AD120" s="44">
        <f>J120-'1.1 Risk free BASE'!J120</f>
        <v>-6.8730443538029817E-3</v>
      </c>
      <c r="AE120" s="44">
        <f>K120-'1.1 Risk free BASE'!K120</f>
        <v>-6.3880010158787748E-3</v>
      </c>
      <c r="AF120" s="23">
        <f>L120-'1.1 Risk free BASE'!L120</f>
        <v>-5.9186723690456411E-3</v>
      </c>
      <c r="AG120" s="24">
        <f>M120-'1.1 Risk free BASE'!M120</f>
        <v>-3.8000844151446778E-3</v>
      </c>
      <c r="AH120" s="24">
        <f>N120-'1.1 Risk free BASE'!N120</f>
        <v>-3.8000015112076291E-3</v>
      </c>
      <c r="AI120" s="24">
        <f>O120-'1.1 Risk free BASE'!O120</f>
        <v>-4.5999967124461527E-3</v>
      </c>
      <c r="AJ120" s="24">
        <f>P120-'1.1 Risk free BASE'!P120</f>
        <v>-4.9999960842088687E-3</v>
      </c>
      <c r="AK120" s="24">
        <f>Q120-'1.1 Risk free BASE'!Q120</f>
        <v>-3.7999950764124879E-3</v>
      </c>
      <c r="AL120" s="24">
        <f>R120-'1.1 Risk free BASE'!R120</f>
        <v>-3.7999995900286354E-3</v>
      </c>
      <c r="AM120" s="24">
        <f>S120-'1.1 Risk free BASE'!S120</f>
        <v>-4.3999968368293452E-3</v>
      </c>
      <c r="AN120" s="24">
        <f>T120-'1.1 Risk free BASE'!T120</f>
        <v>-3.7999988660142314E-3</v>
      </c>
      <c r="AO120" s="24">
        <f>U120-'1.1 Risk free BASE'!U120</f>
        <v>-3.7999992253963111E-3</v>
      </c>
      <c r="AP120" s="4"/>
    </row>
    <row r="121" spans="2:42">
      <c r="B121" s="13"/>
      <c r="C121" s="19">
        <v>114</v>
      </c>
      <c r="D121" s="22">
        <v>3.061695739855308E-2</v>
      </c>
      <c r="E121" s="22">
        <v>3.2066373994000807E-2</v>
      </c>
      <c r="F121" s="22">
        <v>3.4843759607641411E-2</v>
      </c>
      <c r="G121" s="22">
        <v>3.828126808464094E-2</v>
      </c>
      <c r="H121" s="22">
        <v>2.807027103118731E-2</v>
      </c>
      <c r="I121" s="22">
        <v>2.8505408507674579E-2</v>
      </c>
      <c r="J121" s="43">
        <v>3.326448216938549E-2</v>
      </c>
      <c r="K121" s="43">
        <v>2.9335442307873993E-2</v>
      </c>
      <c r="L121" s="27">
        <v>2.8699451444271107E-2</v>
      </c>
      <c r="M121" s="28">
        <f t="shared" ref="M121:U136" si="10">IF($C121=1,D121,(1+D121)^$C121/(1+D120)^($C120)-1)</f>
        <v>3.4199999928968383E-2</v>
      </c>
      <c r="N121" s="22">
        <f t="shared" si="10"/>
        <v>3.4199999919055646E-2</v>
      </c>
      <c r="O121" s="22">
        <f t="shared" si="10"/>
        <v>4.1399999947892452E-2</v>
      </c>
      <c r="P121" s="22">
        <f t="shared" si="10"/>
        <v>4.4999999953743375E-2</v>
      </c>
      <c r="Q121" s="22">
        <f t="shared" si="10"/>
        <v>3.4199996876548955E-2</v>
      </c>
      <c r="R121" s="22">
        <f t="shared" si="10"/>
        <v>3.4199999943339332E-2</v>
      </c>
      <c r="S121" s="22">
        <f t="shared" si="10"/>
        <v>3.9599999944589959E-2</v>
      </c>
      <c r="T121" s="22">
        <f t="shared" si="10"/>
        <v>3.4199999940709658E-2</v>
      </c>
      <c r="U121" s="22">
        <f t="shared" si="10"/>
        <v>3.4199999942218895E-2</v>
      </c>
      <c r="W121" s="19">
        <v>114</v>
      </c>
      <c r="X121" s="24">
        <f>D121-'1.1 Risk free BASE'!D121</f>
        <v>-7.338836203393706E-3</v>
      </c>
      <c r="Y121" s="24">
        <f>E121-'1.1 Risk free BASE'!E121</f>
        <v>-8.4048956845168554E-3</v>
      </c>
      <c r="Z121" s="24">
        <f>F121-'1.1 Risk free BASE'!F121</f>
        <v>-7.2095541912937655E-3</v>
      </c>
      <c r="AA121" s="24">
        <f>G121-'1.1 Risk free BASE'!G121</f>
        <v>-8.1289208401529311E-3</v>
      </c>
      <c r="AB121" s="24">
        <f>H121-'1.1 Risk free BASE'!H121</f>
        <v>-9.2668249105856138E-3</v>
      </c>
      <c r="AC121" s="24">
        <f>I121-'1.1 Risk free BASE'!I121</f>
        <v>-5.7327341310702273E-3</v>
      </c>
      <c r="AD121" s="44">
        <f>J121-'1.1 Risk free BASE'!J121</f>
        <v>-6.8514581262493213E-3</v>
      </c>
      <c r="AE121" s="44">
        <f>K121-'1.1 Risk free BASE'!K121</f>
        <v>-6.3653780963461859E-3</v>
      </c>
      <c r="AF121" s="23">
        <f>L121-'1.1 Risk free BASE'!L121</f>
        <v>-5.9001678528367574E-3</v>
      </c>
      <c r="AG121" s="24">
        <f>M121-'1.1 Risk free BASE'!M121</f>
        <v>-3.8000770100286019E-3</v>
      </c>
      <c r="AH121" s="24">
        <f>N121-'1.1 Risk free BASE'!N121</f>
        <v>-3.8000012712677833E-3</v>
      </c>
      <c r="AI121" s="24">
        <f>O121-'1.1 Risk free BASE'!O121</f>
        <v>-4.5999971755519287E-3</v>
      </c>
      <c r="AJ121" s="24">
        <f>P121-'1.1 Risk free BASE'!P121</f>
        <v>-4.9999966260945161E-3</v>
      </c>
      <c r="AK121" s="24">
        <f>Q121-'1.1 Risk free BASE'!Q121</f>
        <v>-3.7999959601271449E-3</v>
      </c>
      <c r="AL121" s="24">
        <f>R121-'1.1 Risk free BASE'!R121</f>
        <v>-3.7999996589153096E-3</v>
      </c>
      <c r="AM121" s="24">
        <f>S121-'1.1 Risk free BASE'!S121</f>
        <v>-4.3999972838641987E-3</v>
      </c>
      <c r="AN121" s="24">
        <f>T121-'1.1 Risk free BASE'!T121</f>
        <v>-3.7999990425088281E-3</v>
      </c>
      <c r="AO121" s="24">
        <f>U121-'1.1 Risk free BASE'!U121</f>
        <v>-3.7999993498512019E-3</v>
      </c>
      <c r="AP121" s="4"/>
    </row>
    <row r="122" spans="2:42">
      <c r="B122" s="13"/>
      <c r="C122" s="19">
        <v>115</v>
      </c>
      <c r="D122" s="22">
        <v>3.0648060724757231E-2</v>
      </c>
      <c r="E122" s="22">
        <v>3.2084908277962843E-2</v>
      </c>
      <c r="F122" s="22">
        <v>3.4900592117424578E-2</v>
      </c>
      <c r="G122" s="22">
        <v>3.8339505254399553E-2</v>
      </c>
      <c r="H122" s="22">
        <v>2.8123416100501064E-2</v>
      </c>
      <c r="I122" s="22">
        <v>2.8554791298333493E-2</v>
      </c>
      <c r="J122" s="43">
        <v>3.3319406877244884E-2</v>
      </c>
      <c r="K122" s="43">
        <v>2.9377644033622863E-2</v>
      </c>
      <c r="L122" s="27">
        <v>2.8747155983042338E-2</v>
      </c>
      <c r="M122" s="28">
        <f t="shared" si="10"/>
        <v>3.4199999943139492E-2</v>
      </c>
      <c r="N122" s="22">
        <f t="shared" si="10"/>
        <v>3.4199999935053516E-2</v>
      </c>
      <c r="O122" s="22">
        <f t="shared" si="10"/>
        <v>4.1399999958523503E-2</v>
      </c>
      <c r="P122" s="22">
        <f t="shared" si="10"/>
        <v>4.4999999963252435E-2</v>
      </c>
      <c r="Q122" s="22">
        <f t="shared" si="10"/>
        <v>3.4199997547982308E-2</v>
      </c>
      <c r="R122" s="22">
        <f t="shared" si="10"/>
        <v>3.4199999954815485E-2</v>
      </c>
      <c r="S122" s="22">
        <f t="shared" si="10"/>
        <v>3.9599999955834519E-2</v>
      </c>
      <c r="T122" s="22">
        <f t="shared" si="10"/>
        <v>3.4199999952674753E-2</v>
      </c>
      <c r="U122" s="22">
        <f t="shared" si="10"/>
        <v>3.4199999953947291E-2</v>
      </c>
      <c r="W122" s="19">
        <v>115</v>
      </c>
      <c r="X122" s="24">
        <f>D122-'1.1 Risk free BASE'!D122</f>
        <v>-7.3081178829341731E-3</v>
      </c>
      <c r="Y122" s="24">
        <f>E122-'1.1 Risk free BASE'!E122</f>
        <v>-8.3648467696189055E-3</v>
      </c>
      <c r="Z122" s="24">
        <f>F122-'1.1 Risk free BASE'!F122</f>
        <v>-7.1869764070799924E-3</v>
      </c>
      <c r="AA122" s="24">
        <f>G122-'1.1 Risk free BASE'!G122</f>
        <v>-8.1018464352080599E-3</v>
      </c>
      <c r="AB122" s="24">
        <f>H122-'1.1 Risk free BASE'!H122</f>
        <v>-9.2194423492391042E-3</v>
      </c>
      <c r="AC122" s="24">
        <f>I122-'1.1 Risk free BASE'!I122</f>
        <v>-5.7160043083357426E-3</v>
      </c>
      <c r="AD122" s="44">
        <f>J122-'1.1 Risk free BASE'!J122</f>
        <v>-6.8302454716955285E-3</v>
      </c>
      <c r="AE122" s="44">
        <f>K122-'1.1 Risk free BASE'!K122</f>
        <v>-6.3431472632076158E-3</v>
      </c>
      <c r="AF122" s="23">
        <f>L122-'1.1 Risk free BASE'!L122</f>
        <v>-5.8819837732442259E-3</v>
      </c>
      <c r="AG122" s="24">
        <f>M122-'1.1 Risk free BASE'!M122</f>
        <v>-3.800070255565835E-3</v>
      </c>
      <c r="AH122" s="24">
        <f>N122-'1.1 Risk free BASE'!N122</f>
        <v>-3.8000010695149466E-3</v>
      </c>
      <c r="AI122" s="24">
        <f>O122-'1.1 Risk free BASE'!O122</f>
        <v>-4.5999975736623622E-3</v>
      </c>
      <c r="AJ122" s="24">
        <f>P122-'1.1 Risk free BASE'!P122</f>
        <v>-4.9999970932879112E-3</v>
      </c>
      <c r="AK122" s="24">
        <f>Q122-'1.1 Risk free BASE'!Q122</f>
        <v>-3.7999966879367353E-3</v>
      </c>
      <c r="AL122" s="24">
        <f>R122-'1.1 Risk free BASE'!R122</f>
        <v>-3.7999997162756483E-3</v>
      </c>
      <c r="AM122" s="24">
        <f>S122-'1.1 Risk free BASE'!S122</f>
        <v>-4.3999976680038078E-3</v>
      </c>
      <c r="AN122" s="24">
        <f>T122-'1.1 Risk free BASE'!T122</f>
        <v>-3.799999191714365E-3</v>
      </c>
      <c r="AO122" s="24">
        <f>U122-'1.1 Risk free BASE'!U122</f>
        <v>-3.7999994543425064E-3</v>
      </c>
      <c r="AP122" s="4"/>
    </row>
    <row r="123" spans="2:42">
      <c r="B123" s="13"/>
      <c r="C123" s="19">
        <v>116</v>
      </c>
      <c r="D123" s="22">
        <v>3.0678628701354516E-2</v>
      </c>
      <c r="E123" s="22">
        <v>3.2103123329702887E-2</v>
      </c>
      <c r="F123" s="22">
        <v>3.4956447797344969E-2</v>
      </c>
      <c r="G123" s="22">
        <v>3.8396741517616073E-2</v>
      </c>
      <c r="H123" s="22">
        <v>2.8175647556671901E-2</v>
      </c>
      <c r="I123" s="22">
        <v>2.8603324971748334E-2</v>
      </c>
      <c r="J123" s="43">
        <v>3.3373387451990144E-2</v>
      </c>
      <c r="K123" s="43">
        <v>2.9419119829230844E-2</v>
      </c>
      <c r="L123" s="27">
        <v>2.8794040185194048E-2</v>
      </c>
      <c r="M123" s="28">
        <f t="shared" si="10"/>
        <v>3.4199999954470428E-2</v>
      </c>
      <c r="N123" s="22">
        <f t="shared" si="10"/>
        <v>3.4199999947849502E-2</v>
      </c>
      <c r="O123" s="22">
        <f t="shared" si="10"/>
        <v>4.1399999966973633E-2</v>
      </c>
      <c r="P123" s="22">
        <f t="shared" si="10"/>
        <v>4.4999999970821269E-2</v>
      </c>
      <c r="Q123" s="22">
        <f t="shared" si="10"/>
        <v>3.4199998075037819E-2</v>
      </c>
      <c r="R123" s="22">
        <f t="shared" si="10"/>
        <v>3.4199999963969718E-2</v>
      </c>
      <c r="S123" s="22">
        <f t="shared" si="10"/>
        <v>3.9599999964841537E-2</v>
      </c>
      <c r="T123" s="22">
        <f t="shared" si="10"/>
        <v>3.419999996224754E-2</v>
      </c>
      <c r="U123" s="22">
        <f t="shared" si="10"/>
        <v>3.4199999963245409E-2</v>
      </c>
      <c r="W123" s="19">
        <v>116</v>
      </c>
      <c r="X123" s="24">
        <f>D123-'1.1 Risk free BASE'!D123</f>
        <v>-7.2779282211774543E-3</v>
      </c>
      <c r="Y123" s="24">
        <f>E123-'1.1 Risk free BASE'!E123</f>
        <v>-8.3254884609371693E-3</v>
      </c>
      <c r="Z123" s="24">
        <f>F123-'1.1 Risk free BASE'!F123</f>
        <v>-7.164785954102415E-3</v>
      </c>
      <c r="AA123" s="24">
        <f>G123-'1.1 Risk free BASE'!G123</f>
        <v>-8.0752365554652705E-3</v>
      </c>
      <c r="AB123" s="24">
        <f>H123-'1.1 Risk free BASE'!H123</f>
        <v>-9.1728740883383342E-3</v>
      </c>
      <c r="AC123" s="24">
        <f>I123-'1.1 Risk free BASE'!I123</f>
        <v>-5.6995616255399728E-3</v>
      </c>
      <c r="AD123" s="44">
        <f>J123-'1.1 Risk free BASE'!J123</f>
        <v>-6.8093967754419005E-3</v>
      </c>
      <c r="AE123" s="44">
        <f>K123-'1.1 Risk free BASE'!K123</f>
        <v>-6.3212984108285131E-3</v>
      </c>
      <c r="AF123" s="23">
        <f>L123-'1.1 Risk free BASE'!L123</f>
        <v>-5.8641118783266943E-3</v>
      </c>
      <c r="AG123" s="24">
        <f>M123-'1.1 Risk free BASE'!M123</f>
        <v>-3.8000640944515496E-3</v>
      </c>
      <c r="AH123" s="24">
        <f>N123-'1.1 Risk free BASE'!N123</f>
        <v>-3.8000009000414003E-3</v>
      </c>
      <c r="AI123" s="24">
        <f>O123-'1.1 Risk free BASE'!O123</f>
        <v>-4.5999979158803939E-3</v>
      </c>
      <c r="AJ123" s="24">
        <f>P123-'1.1 Risk free BASE'!P123</f>
        <v>-4.9999974959777926E-3</v>
      </c>
      <c r="AK123" s="24">
        <f>Q123-'1.1 Risk free BASE'!Q123</f>
        <v>-3.7999972868179022E-3</v>
      </c>
      <c r="AL123" s="24">
        <f>R123-'1.1 Risk free BASE'!R123</f>
        <v>-3.799999764078299E-3</v>
      </c>
      <c r="AM123" s="24">
        <f>S123-'1.1 Risk free BASE'!S123</f>
        <v>-4.3999979980118287E-3</v>
      </c>
      <c r="AN123" s="24">
        <f>T123-'1.1 Risk free BASE'!T123</f>
        <v>-3.7999993177653124E-3</v>
      </c>
      <c r="AO123" s="24">
        <f>U123-'1.1 Risk free BASE'!U123</f>
        <v>-3.7999995421844623E-3</v>
      </c>
      <c r="AP123" s="4"/>
    </row>
    <row r="124" spans="2:42">
      <c r="B124" s="13"/>
      <c r="C124" s="19">
        <v>117</v>
      </c>
      <c r="D124" s="22">
        <v>3.0708675032015575E-2</v>
      </c>
      <c r="E124" s="22">
        <v>3.2121027326402762E-2</v>
      </c>
      <c r="F124" s="22">
        <v>3.5011351617160624E-2</v>
      </c>
      <c r="G124" s="22">
        <v>3.8453002457811358E-2</v>
      </c>
      <c r="H124" s="22">
        <v>2.8226988756802518E-2</v>
      </c>
      <c r="I124" s="22">
        <v>2.8651031241518687E-2</v>
      </c>
      <c r="J124" s="43">
        <v>3.3426448029976852E-2</v>
      </c>
      <c r="K124" s="43">
        <v>2.9459888265485512E-2</v>
      </c>
      <c r="L124" s="27">
        <v>2.8840125030284547E-2</v>
      </c>
      <c r="M124" s="28">
        <f t="shared" si="10"/>
        <v>3.4199999963544059E-2</v>
      </c>
      <c r="N124" s="22">
        <f t="shared" si="10"/>
        <v>3.4199999958170135E-2</v>
      </c>
      <c r="O124" s="22">
        <f t="shared" si="10"/>
        <v>4.1399999973736668E-2</v>
      </c>
      <c r="P124" s="22">
        <f t="shared" si="10"/>
        <v>4.499999997683779E-2</v>
      </c>
      <c r="Q124" s="22">
        <f t="shared" si="10"/>
        <v>3.4199998488823713E-2</v>
      </c>
      <c r="R124" s="22">
        <f t="shared" si="10"/>
        <v>3.4199999971269879E-2</v>
      </c>
      <c r="S124" s="22">
        <f t="shared" si="10"/>
        <v>3.9599999971933864E-2</v>
      </c>
      <c r="T124" s="22">
        <f t="shared" si="10"/>
        <v>3.4199999969857231E-2</v>
      </c>
      <c r="U124" s="22">
        <f t="shared" si="10"/>
        <v>3.4199999970695893E-2</v>
      </c>
      <c r="W124" s="19">
        <v>117</v>
      </c>
      <c r="X124" s="24">
        <f>D124-'1.1 Risk free BASE'!D124</f>
        <v>-7.2482536906151029E-3</v>
      </c>
      <c r="Y124" s="24">
        <f>E124-'1.1 Risk free BASE'!E124</f>
        <v>-8.2868030480616195E-3</v>
      </c>
      <c r="Z124" s="24">
        <f>F124-'1.1 Risk free BASE'!F124</f>
        <v>-7.1429729496730321E-3</v>
      </c>
      <c r="AA124" s="24">
        <f>G124-'1.1 Risk free BASE'!G124</f>
        <v>-8.0490793473237954E-3</v>
      </c>
      <c r="AB124" s="24">
        <f>H124-'1.1 Risk free BASE'!H124</f>
        <v>-9.1270993145888824E-3</v>
      </c>
      <c r="AC124" s="24">
        <f>I124-'1.1 Risk free BASE'!I124</f>
        <v>-5.6833987531699215E-3</v>
      </c>
      <c r="AD124" s="44">
        <f>J124-'1.1 Risk free BASE'!J124</f>
        <v>-6.7889027499674626E-3</v>
      </c>
      <c r="AE124" s="44">
        <f>K124-'1.1 Risk free BASE'!K124</f>
        <v>-6.2998217779215437E-3</v>
      </c>
      <c r="AF124" s="23">
        <f>L124-'1.1 Risk free BASE'!L124</f>
        <v>-5.8465441970867449E-3</v>
      </c>
      <c r="AG124" s="24">
        <f>M124-'1.1 Risk free BASE'!M124</f>
        <v>-3.8000584743143051E-3</v>
      </c>
      <c r="AH124" s="24">
        <f>N124-'1.1 Risk free BASE'!N124</f>
        <v>-3.8000007574343631E-3</v>
      </c>
      <c r="AI124" s="24">
        <f>O124-'1.1 Risk free BASE'!O124</f>
        <v>-4.5999982099624859E-3</v>
      </c>
      <c r="AJ124" s="24">
        <f>P124-'1.1 Risk free BASE'!P124</f>
        <v>-4.9999978429944303E-3</v>
      </c>
      <c r="AK124" s="24">
        <f>Q124-'1.1 Risk free BASE'!Q124</f>
        <v>-3.7999977790559303E-3</v>
      </c>
      <c r="AL124" s="24">
        <f>R124-'1.1 Risk free BASE'!R124</f>
        <v>-3.7999998038804605E-3</v>
      </c>
      <c r="AM124" s="24">
        <f>S124-'1.1 Risk free BASE'!S124</f>
        <v>-4.3999982815174921E-3</v>
      </c>
      <c r="AN124" s="24">
        <f>T124-'1.1 Risk free BASE'!T124</f>
        <v>-3.7999994242421398E-3</v>
      </c>
      <c r="AO124" s="24">
        <f>U124-'1.1 Risk free BASE'!U124</f>
        <v>-3.7999996159348015E-3</v>
      </c>
      <c r="AP124" s="4"/>
    </row>
    <row r="125" spans="2:42">
      <c r="B125" s="13"/>
      <c r="C125" s="19">
        <v>118</v>
      </c>
      <c r="D125" s="22">
        <v>3.0738212956663347E-2</v>
      </c>
      <c r="E125" s="22">
        <v>3.2138628168331795E-2</v>
      </c>
      <c r="F125" s="22">
        <v>3.5065327702786808E-2</v>
      </c>
      <c r="G125" s="22">
        <v>3.8508312793978705E-2</v>
      </c>
      <c r="H125" s="22">
        <v>2.8277462268711862E-2</v>
      </c>
      <c r="I125" s="22">
        <v>2.8697931087159789E-2</v>
      </c>
      <c r="J125" s="43">
        <v>3.3478611931804236E-2</v>
      </c>
      <c r="K125" s="43">
        <v>2.9499967285096185E-2</v>
      </c>
      <c r="L125" s="27">
        <v>2.8885430788539335E-2</v>
      </c>
      <c r="M125" s="28">
        <f t="shared" si="10"/>
        <v>3.4199999970815353E-2</v>
      </c>
      <c r="N125" s="22">
        <f t="shared" si="10"/>
        <v>3.4199999966374683E-2</v>
      </c>
      <c r="O125" s="22">
        <f t="shared" si="10"/>
        <v>4.1399999979079505E-2</v>
      </c>
      <c r="P125" s="22">
        <f t="shared" si="10"/>
        <v>4.4999999981607308E-2</v>
      </c>
      <c r="Q125" s="22">
        <f t="shared" si="10"/>
        <v>3.4199998813656984E-2</v>
      </c>
      <c r="R125" s="22">
        <f t="shared" si="10"/>
        <v>3.4199999977102546E-2</v>
      </c>
      <c r="S125" s="22">
        <f t="shared" si="10"/>
        <v>3.9599999977652844E-2</v>
      </c>
      <c r="T125" s="22">
        <f t="shared" si="10"/>
        <v>3.4199999975955464E-2</v>
      </c>
      <c r="U125" s="22">
        <f t="shared" si="10"/>
        <v>3.4199999976637807E-2</v>
      </c>
      <c r="W125" s="19">
        <v>118</v>
      </c>
      <c r="X125" s="24">
        <f>D125-'1.1 Risk free BASE'!D125</f>
        <v>-7.2190812211156974E-3</v>
      </c>
      <c r="Y125" s="24">
        <f>E125-'1.1 Risk free BASE'!E125</f>
        <v>-8.2487734209939489E-3</v>
      </c>
      <c r="Z125" s="24">
        <f>F125-'1.1 Risk free BASE'!F125</f>
        <v>-7.1215278445149188E-3</v>
      </c>
      <c r="AA125" s="24">
        <f>G125-'1.1 Risk free BASE'!G125</f>
        <v>-8.023363357128277E-3</v>
      </c>
      <c r="AB125" s="24">
        <f>H125-'1.1 Risk free BASE'!H125</f>
        <v>-9.082097918139409E-3</v>
      </c>
      <c r="AC125" s="24">
        <f>I125-'1.1 Risk free BASE'!I125</f>
        <v>-5.6675086090711702E-3</v>
      </c>
      <c r="AD125" s="44">
        <f>J125-'1.1 Risk free BASE'!J125</f>
        <v>-6.7687544211239015E-3</v>
      </c>
      <c r="AE125" s="44">
        <f>K125-'1.1 Risk free BASE'!K125</f>
        <v>-6.2787079330000051E-3</v>
      </c>
      <c r="AF125" s="23">
        <f>L125-'1.1 Risk free BASE'!L125</f>
        <v>-5.8292730276134908E-3</v>
      </c>
      <c r="AG125" s="24">
        <f>M125-'1.1 Risk free BASE'!M125</f>
        <v>-3.8000533475579523E-3</v>
      </c>
      <c r="AH125" s="24">
        <f>N125-'1.1 Risk free BASE'!N125</f>
        <v>-3.8000006375797923E-3</v>
      </c>
      <c r="AI125" s="24">
        <f>O125-'1.1 Risk free BASE'!O125</f>
        <v>-4.5999984626960977E-3</v>
      </c>
      <c r="AJ125" s="24">
        <f>P125-'1.1 Risk free BASE'!P125</f>
        <v>-4.9999981421238182E-3</v>
      </c>
      <c r="AK125" s="24">
        <f>Q125-'1.1 Risk free BASE'!Q125</f>
        <v>-3.7999981832104179E-3</v>
      </c>
      <c r="AL125" s="24">
        <f>R125-'1.1 Risk free BASE'!R125</f>
        <v>-3.7999998369628862E-3</v>
      </c>
      <c r="AM125" s="24">
        <f>S125-'1.1 Risk free BASE'!S125</f>
        <v>-4.3999985249916218E-3</v>
      </c>
      <c r="AN125" s="24">
        <f>T125-'1.1 Risk free BASE'!T125</f>
        <v>-3.7999995141735354E-3</v>
      </c>
      <c r="AO125" s="24">
        <f>U125-'1.1 Risk free BASE'!U125</f>
        <v>-3.7999996778463885E-3</v>
      </c>
      <c r="AP125" s="4"/>
    </row>
    <row r="126" spans="2:42">
      <c r="B126" s="13"/>
      <c r="C126" s="19">
        <v>119</v>
      </c>
      <c r="D126" s="22">
        <v>3.0767255270924831E-2</v>
      </c>
      <c r="E126" s="22">
        <v>3.2155933490471522E-2</v>
      </c>
      <c r="F126" s="22">
        <v>3.511839937164507E-2</v>
      </c>
      <c r="G126" s="22">
        <v>3.8562696416795994E-2</v>
      </c>
      <c r="H126" s="22">
        <v>2.8327089903960934E-2</v>
      </c>
      <c r="I126" s="22">
        <v>2.874404478486392E-2</v>
      </c>
      <c r="J126" s="43">
        <v>3.3529901696487618E-2</v>
      </c>
      <c r="K126" s="43">
        <v>2.9539374229022419E-2</v>
      </c>
      <c r="L126" s="27">
        <v>2.8929977050577094E-2</v>
      </c>
      <c r="M126" s="28">
        <f t="shared" si="10"/>
        <v>3.4199999976610274E-2</v>
      </c>
      <c r="N126" s="22">
        <f t="shared" si="10"/>
        <v>3.4199999973054673E-2</v>
      </c>
      <c r="O126" s="22">
        <f t="shared" si="10"/>
        <v>4.1399999983361191E-2</v>
      </c>
      <c r="P126" s="22">
        <f t="shared" si="10"/>
        <v>4.4999999985381622E-2</v>
      </c>
      <c r="Q126" s="22">
        <f t="shared" si="10"/>
        <v>3.4199999068660336E-2</v>
      </c>
      <c r="R126" s="22">
        <f t="shared" si="10"/>
        <v>3.4199999981746165E-2</v>
      </c>
      <c r="S126" s="22">
        <f t="shared" si="10"/>
        <v>3.9599999982200318E-2</v>
      </c>
      <c r="T126" s="22">
        <f t="shared" si="10"/>
        <v>3.4199999980822016E-2</v>
      </c>
      <c r="U126" s="22">
        <f t="shared" si="10"/>
        <v>3.4199999981351592E-2</v>
      </c>
      <c r="W126" s="19">
        <v>119</v>
      </c>
      <c r="X126" s="24">
        <f>D126-'1.1 Risk free BASE'!D126</f>
        <v>-7.1903981807743822E-3</v>
      </c>
      <c r="Y126" s="24">
        <f>E126-'1.1 Risk free BASE'!E126</f>
        <v>-8.2113830449195291E-3</v>
      </c>
      <c r="Z126" s="24">
        <f>F126-'1.1 Risk free BASE'!F126</f>
        <v>-7.1004414088133849E-3</v>
      </c>
      <c r="AA126" s="24">
        <f>G126-'1.1 Risk free BASE'!G126</f>
        <v>-7.9980775144341543E-3</v>
      </c>
      <c r="AB126" s="24">
        <f>H126-'1.1 Risk free BASE'!H126</f>
        <v>-9.0378504630919121E-3</v>
      </c>
      <c r="AC126" s="24">
        <f>I126-'1.1 Risk free BASE'!I126</f>
        <v>-5.6518843480997116E-3</v>
      </c>
      <c r="AD126" s="44">
        <f>J126-'1.1 Risk free BASE'!J126</f>
        <v>-6.748943115023609E-3</v>
      </c>
      <c r="AE126" s="44">
        <f>K126-'1.1 Risk free BASE'!K126</f>
        <v>-6.2579477605635425E-3</v>
      </c>
      <c r="AF126" s="23">
        <f>L126-'1.1 Risk free BASE'!L126</f>
        <v>-5.8122909258213618E-3</v>
      </c>
      <c r="AG126" s="24">
        <f>M126-'1.1 Risk free BASE'!M126</f>
        <v>-3.80004867079764E-3</v>
      </c>
      <c r="AH126" s="24">
        <f>N126-'1.1 Risk free BASE'!N126</f>
        <v>-3.800000536668291E-3</v>
      </c>
      <c r="AI126" s="24">
        <f>O126-'1.1 Risk free BASE'!O126</f>
        <v>-4.5999986798603842E-3</v>
      </c>
      <c r="AJ126" s="24">
        <f>P126-'1.1 Risk free BASE'!P126</f>
        <v>-4.9999983998441078E-3</v>
      </c>
      <c r="AK126" s="24">
        <f>Q126-'1.1 Risk free BASE'!Q126</f>
        <v>-3.7999985148324811E-3</v>
      </c>
      <c r="AL126" s="24">
        <f>R126-'1.1 Risk free BASE'!R126</f>
        <v>-3.7999998644975275E-3</v>
      </c>
      <c r="AM126" s="24">
        <f>S126-'1.1 Risk free BASE'!S126</f>
        <v>-4.3999987340355151E-3</v>
      </c>
      <c r="AN126" s="24">
        <f>T126-'1.1 Risk free BASE'!T126</f>
        <v>-3.7999995901625283E-3</v>
      </c>
      <c r="AO126" s="24">
        <f>U126-'1.1 Risk free BASE'!U126</f>
        <v>-3.7999997298729937E-3</v>
      </c>
      <c r="AP126" s="4"/>
    </row>
    <row r="127" spans="2:42">
      <c r="B127" s="13"/>
      <c r="C127" s="19">
        <v>120</v>
      </c>
      <c r="D127" s="22">
        <v>3.0795814344612982E-2</v>
      </c>
      <c r="E127" s="22">
        <v>3.2172950673555301E-2</v>
      </c>
      <c r="F127" s="22">
        <v>3.517058916624749E-2</v>
      </c>
      <c r="G127" s="22">
        <v>3.8616176423031723E-2</v>
      </c>
      <c r="H127" s="22">
        <v>2.837589274924035E-2</v>
      </c>
      <c r="I127" s="22">
        <v>2.8789391936728137E-2</v>
      </c>
      <c r="J127" s="43">
        <v>3.3580339113929547E-2</v>
      </c>
      <c r="K127" s="43">
        <v>2.9578125861490001E-2</v>
      </c>
      <c r="L127" s="27">
        <v>2.8973782755655764E-2</v>
      </c>
      <c r="M127" s="28">
        <f t="shared" si="10"/>
        <v>3.4199999981291418E-2</v>
      </c>
      <c r="N127" s="22">
        <f t="shared" si="10"/>
        <v>3.4199999978340001E-2</v>
      </c>
      <c r="O127" s="22">
        <f t="shared" si="10"/>
        <v>4.1399999986727165E-2</v>
      </c>
      <c r="P127" s="22">
        <f t="shared" si="10"/>
        <v>4.4999999988390549E-2</v>
      </c>
      <c r="Q127" s="22">
        <f t="shared" si="10"/>
        <v>3.4199999268849091E-2</v>
      </c>
      <c r="R127" s="22">
        <f t="shared" si="10"/>
        <v>3.4199999985417007E-2</v>
      </c>
      <c r="S127" s="22">
        <f t="shared" si="10"/>
        <v>3.9599999985819201E-2</v>
      </c>
      <c r="T127" s="22">
        <f t="shared" si="10"/>
        <v>3.4199999984691587E-2</v>
      </c>
      <c r="U127" s="22">
        <f t="shared" si="10"/>
        <v>3.4199999985116802E-2</v>
      </c>
      <c r="W127" s="19">
        <v>120</v>
      </c>
      <c r="X127" s="24">
        <f>D127-'1.1 Risk free BASE'!D127</f>
        <v>-7.1621923577154245E-3</v>
      </c>
      <c r="Y127" s="24">
        <f>E127-'1.1 Risk free BASE'!E127</f>
        <v>-8.1746159362452442E-3</v>
      </c>
      <c r="Z127" s="24">
        <f>F127-'1.1 Risk free BASE'!F127</f>
        <v>-7.0797047189634643E-3</v>
      </c>
      <c r="AA127" s="24">
        <f>G127-'1.1 Risk free BASE'!G127</f>
        <v>-7.9732111161103791E-3</v>
      </c>
      <c r="AB127" s="24">
        <f>H127-'1.1 Risk free BASE'!H127</f>
        <v>-8.994338159485249E-3</v>
      </c>
      <c r="AC127" s="24">
        <f>I127-'1.1 Risk free BASE'!I127</f>
        <v>-5.6365193522880386E-3</v>
      </c>
      <c r="AD127" s="44">
        <f>J127-'1.1 Risk free BASE'!J127</f>
        <v>-6.7294604455829798E-3</v>
      </c>
      <c r="AE127" s="44">
        <f>K127-'1.1 Risk free BASE'!K127</f>
        <v>-6.2375324479719829E-3</v>
      </c>
      <c r="AF127" s="23">
        <f>L127-'1.1 Risk free BASE'!L127</f>
        <v>-5.7955906947482205E-3</v>
      </c>
      <c r="AG127" s="24">
        <f>M127-'1.1 Risk free BASE'!M127</f>
        <v>-3.8000444043195802E-3</v>
      </c>
      <c r="AH127" s="24">
        <f>N127-'1.1 Risk free BASE'!N127</f>
        <v>-3.8000004518792263E-3</v>
      </c>
      <c r="AI127" s="24">
        <f>O127-'1.1 Risk free BASE'!O127</f>
        <v>-4.5999988664295888E-3</v>
      </c>
      <c r="AJ127" s="24">
        <f>P127-'1.1 Risk free BASE'!P127</f>
        <v>-4.999998621890045E-3</v>
      </c>
      <c r="AK127" s="24">
        <f>Q127-'1.1 Risk free BASE'!Q127</f>
        <v>-3.799998786657266E-3</v>
      </c>
      <c r="AL127" s="24">
        <f>R127-'1.1 Risk free BASE'!R127</f>
        <v>-3.7999998874749252E-3</v>
      </c>
      <c r="AM127" s="24">
        <f>S127-'1.1 Risk free BASE'!S127</f>
        <v>-4.3999989135612427E-3</v>
      </c>
      <c r="AN127" s="24">
        <f>T127-'1.1 Risk free BASE'!T127</f>
        <v>-3.7999996542557035E-3</v>
      </c>
      <c r="AO127" s="24">
        <f>U127-'1.1 Risk free BASE'!U127</f>
        <v>-3.799999773516527E-3</v>
      </c>
      <c r="AP127" s="4"/>
    </row>
    <row r="128" spans="2:42">
      <c r="B128" s="13"/>
      <c r="C128" s="19">
        <v>121</v>
      </c>
      <c r="D128" s="22">
        <v>3.0823902139291759E-2</v>
      </c>
      <c r="E128" s="22">
        <v>3.2189686854565913E-2</v>
      </c>
      <c r="F128" s="22">
        <v>3.5221918886122694E-2</v>
      </c>
      <c r="G128" s="22">
        <v>3.8668775148251289E-2</v>
      </c>
      <c r="H128" s="22">
        <v>2.8423891196212248E-2</v>
      </c>
      <c r="I128" s="22">
        <v>2.8833991498536937E-2</v>
      </c>
      <c r="J128" s="43">
        <v>3.3629945255785332E-2</v>
      </c>
      <c r="K128" s="43">
        <v>2.9616238393770367E-2</v>
      </c>
      <c r="L128" s="27">
        <v>2.9016866218519066E-2</v>
      </c>
      <c r="M128" s="28">
        <f t="shared" si="10"/>
        <v>3.4199999985002894E-2</v>
      </c>
      <c r="N128" s="22">
        <f t="shared" si="10"/>
        <v>3.4199999982631457E-2</v>
      </c>
      <c r="O128" s="22">
        <f t="shared" si="10"/>
        <v>4.1399999989452096E-2</v>
      </c>
      <c r="P128" s="22">
        <f t="shared" si="10"/>
        <v>4.4999999990789963E-2</v>
      </c>
      <c r="Q128" s="22">
        <f t="shared" si="10"/>
        <v>3.4199999426005379E-2</v>
      </c>
      <c r="R128" s="22">
        <f t="shared" si="10"/>
        <v>3.4199999988388852E-2</v>
      </c>
      <c r="S128" s="22">
        <f t="shared" si="10"/>
        <v>3.9599999988689349E-2</v>
      </c>
      <c r="T128" s="22">
        <f t="shared" si="10"/>
        <v>3.4199999987769125E-2</v>
      </c>
      <c r="U128" s="22">
        <f t="shared" si="10"/>
        <v>3.4199999988143714E-2</v>
      </c>
      <c r="W128" s="19">
        <v>121</v>
      </c>
      <c r="X128" s="24">
        <f>D128-'1.1 Risk free BASE'!D128</f>
        <v>-7.1344519427951614E-3</v>
      </c>
      <c r="Y128" s="24">
        <f>E128-'1.1 Risk free BASE'!E128</f>
        <v>-8.1384566398194913E-3</v>
      </c>
      <c r="Z128" s="24">
        <f>F128-'1.1 Risk free BASE'!F128</f>
        <v>-7.0593091449715484E-3</v>
      </c>
      <c r="AA128" s="24">
        <f>G128-'1.1 Risk free BASE'!G128</f>
        <v>-7.9487538112255063E-3</v>
      </c>
      <c r="AB128" s="24">
        <f>H128-'1.1 Risk free BASE'!H128</f>
        <v>-8.9515428366699901E-3</v>
      </c>
      <c r="AC128" s="24">
        <f>I128-'1.1 Risk free BASE'!I128</f>
        <v>-5.6214072214959554E-3</v>
      </c>
      <c r="AD128" s="44">
        <f>J128-'1.1 Risk free BASE'!J128</f>
        <v>-6.7102983026787744E-3</v>
      </c>
      <c r="AE128" s="44">
        <f>K128-'1.1 Risk free BASE'!K128</f>
        <v>-6.2174534729693143E-3</v>
      </c>
      <c r="AF128" s="23">
        <f>L128-'1.1 Risk free BASE'!L128</f>
        <v>-5.7791653743841653E-3</v>
      </c>
      <c r="AG128" s="24">
        <f>M128-'1.1 Risk free BASE'!M128</f>
        <v>-3.8000405121547676E-3</v>
      </c>
      <c r="AH128" s="24">
        <f>N128-'1.1 Risk free BASE'!N128</f>
        <v>-3.8000003804352644E-3</v>
      </c>
      <c r="AI128" s="24">
        <f>O128-'1.1 Risk free BASE'!O128</f>
        <v>-4.5999990266631929E-3</v>
      </c>
      <c r="AJ128" s="24">
        <f>P128-'1.1 Risk free BASE'!P128</f>
        <v>-4.9999988132021222E-3</v>
      </c>
      <c r="AK128" s="24">
        <f>Q128-'1.1 Risk free BASE'!Q128</f>
        <v>-3.7999990093506852E-3</v>
      </c>
      <c r="AL128" s="24">
        <f>R128-'1.1 Risk free BASE'!R128</f>
        <v>-3.7999999064766143E-3</v>
      </c>
      <c r="AM128" s="24">
        <f>S128-'1.1 Risk free BASE'!S128</f>
        <v>-4.3999990677277001E-3</v>
      </c>
      <c r="AN128" s="24">
        <f>T128-'1.1 Risk free BASE'!T128</f>
        <v>-3.7999997084072756E-3</v>
      </c>
      <c r="AO128" s="24">
        <f>U128-'1.1 Risk free BASE'!U128</f>
        <v>-3.7999998101074794E-3</v>
      </c>
      <c r="AP128" s="4"/>
    </row>
    <row r="129" spans="2:42">
      <c r="B129" s="13"/>
      <c r="C129" s="19">
        <v>122</v>
      </c>
      <c r="D129" s="22">
        <v>3.085153022498166E-2</v>
      </c>
      <c r="E129" s="22">
        <v>3.220614893671403E-2</v>
      </c>
      <c r="F129" s="22">
        <v>3.5272409618174905E-2</v>
      </c>
      <c r="G129" s="22">
        <v>3.8720514197918776E-2</v>
      </c>
      <c r="H129" s="22">
        <v>2.8471104969896244E-2</v>
      </c>
      <c r="I129" s="22">
        <v>2.8877861806180682E-2</v>
      </c>
      <c r="J129" s="43">
        <v>3.3678740504814453E-2</v>
      </c>
      <c r="K129" s="43">
        <v>2.9653727506791627E-2</v>
      </c>
      <c r="L129" s="27">
        <v>2.9059245154927194E-2</v>
      </c>
      <c r="M129" s="28">
        <f t="shared" si="10"/>
        <v>3.4199999987997831E-2</v>
      </c>
      <c r="N129" s="22">
        <f t="shared" si="10"/>
        <v>3.4199999986068486E-2</v>
      </c>
      <c r="O129" s="22">
        <f t="shared" si="10"/>
        <v>4.1399999991605485E-2</v>
      </c>
      <c r="P129" s="22">
        <f t="shared" si="10"/>
        <v>4.4999999992672457E-2</v>
      </c>
      <c r="Q129" s="22">
        <f t="shared" si="10"/>
        <v>3.4199999549419546E-2</v>
      </c>
      <c r="R129" s="22">
        <f t="shared" si="10"/>
        <v>3.4199999990771612E-2</v>
      </c>
      <c r="S129" s="22">
        <f t="shared" si="10"/>
        <v>3.9599999990954426E-2</v>
      </c>
      <c r="T129" s="22">
        <f t="shared" si="10"/>
        <v>3.4199999990252028E-2</v>
      </c>
      <c r="U129" s="22">
        <f t="shared" si="10"/>
        <v>3.4199999990526697E-2</v>
      </c>
      <c r="W129" s="19">
        <v>122</v>
      </c>
      <c r="X129" s="24">
        <f>D129-'1.1 Risk free BASE'!D129</f>
        <v>-7.1071655131482725E-3</v>
      </c>
      <c r="Y129" s="24">
        <f>E129-'1.1 Risk free BASE'!E129</f>
        <v>-8.1028902072770581E-3</v>
      </c>
      <c r="Z129" s="24">
        <f>F129-'1.1 Risk free BASE'!F129</f>
        <v>-7.0392463384751913E-3</v>
      </c>
      <c r="AA129" s="24">
        <f>G129-'1.1 Risk free BASE'!G129</f>
        <v>-7.9246955866758562E-3</v>
      </c>
      <c r="AB129" s="24">
        <f>H129-'1.1 Risk free BASE'!H129</f>
        <v>-8.9094469179880065E-3</v>
      </c>
      <c r="AC129" s="24">
        <f>I129-'1.1 Risk free BASE'!I129</f>
        <v>-5.606541764523465E-3</v>
      </c>
      <c r="AD129" s="44">
        <f>J129-'1.1 Risk free BASE'!J129</f>
        <v>-6.6914488408862383E-3</v>
      </c>
      <c r="AE129" s="44">
        <f>K129-'1.1 Risk free BASE'!K129</f>
        <v>-6.1977025918191764E-3</v>
      </c>
      <c r="AF129" s="23">
        <f>L129-'1.1 Risk free BASE'!L129</f>
        <v>-5.7630082319983789E-3</v>
      </c>
      <c r="AG129" s="24">
        <f>M129-'1.1 Risk free BASE'!M129</f>
        <v>-3.8000369614161755E-3</v>
      </c>
      <c r="AH129" s="24">
        <f>N129-'1.1 Risk free BASE'!N129</f>
        <v>-3.800000320358432E-3</v>
      </c>
      <c r="AI129" s="24">
        <f>O129-'1.1 Risk free BASE'!O129</f>
        <v>-4.5999991643155269E-3</v>
      </c>
      <c r="AJ129" s="24">
        <f>P129-'1.1 Risk free BASE'!P129</f>
        <v>-4.999998978038267E-3</v>
      </c>
      <c r="AK129" s="24">
        <f>Q129-'1.1 Risk free BASE'!Q129</f>
        <v>-3.7999991915562692E-3</v>
      </c>
      <c r="AL129" s="24">
        <f>R129-'1.1 Risk free BASE'!R129</f>
        <v>-3.7999999223219394E-3</v>
      </c>
      <c r="AM129" s="24">
        <f>S129-'1.1 Risk free BASE'!S129</f>
        <v>-4.3999992000458565E-3</v>
      </c>
      <c r="AN129" s="24">
        <f>T129-'1.1 Risk free BASE'!T129</f>
        <v>-3.7999997540711927E-3</v>
      </c>
      <c r="AO129" s="24">
        <f>U129-'1.1 Risk free BASE'!U129</f>
        <v>-3.7999998408320135E-3</v>
      </c>
      <c r="AP129" s="4"/>
    </row>
    <row r="130" spans="2:42">
      <c r="B130" s="13"/>
      <c r="C130" s="19">
        <v>123</v>
      </c>
      <c r="D130" s="22">
        <v>3.0878709796049009E-2</v>
      </c>
      <c r="E130" s="22">
        <v>3.2222343598931724E-2</v>
      </c>
      <c r="F130" s="22">
        <v>3.5322081765567281E-2</v>
      </c>
      <c r="G130" s="22">
        <v>3.8771414476987287E-2</v>
      </c>
      <c r="H130" s="22">
        <v>2.8517553155676278E-2</v>
      </c>
      <c r="I130" s="22">
        <v>2.8921020600789715E-2</v>
      </c>
      <c r="J130" s="43">
        <v>3.3726744582805557E-2</v>
      </c>
      <c r="K130" s="43">
        <v>2.9690608372650029E-2</v>
      </c>
      <c r="L130" s="27">
        <v>2.9100936705945601E-2</v>
      </c>
      <c r="M130" s="28">
        <f t="shared" si="10"/>
        <v>3.4199999990419672E-2</v>
      </c>
      <c r="N130" s="22">
        <f t="shared" si="10"/>
        <v>3.4199999988807628E-2</v>
      </c>
      <c r="O130" s="22">
        <f t="shared" si="10"/>
        <v>4.1399999993313896E-2</v>
      </c>
      <c r="P130" s="22">
        <f t="shared" si="10"/>
        <v>4.4999999994189466E-2</v>
      </c>
      <c r="Q130" s="22">
        <f t="shared" si="10"/>
        <v>3.4199999646265189E-2</v>
      </c>
      <c r="R130" s="22">
        <f t="shared" si="10"/>
        <v>3.4199999992594377E-2</v>
      </c>
      <c r="S130" s="22">
        <f t="shared" si="10"/>
        <v>3.9599999992840473E-2</v>
      </c>
      <c r="T130" s="22">
        <f t="shared" si="10"/>
        <v>3.4199999992224894E-2</v>
      </c>
      <c r="U130" s="22">
        <f t="shared" si="10"/>
        <v>3.4199999992458485E-2</v>
      </c>
      <c r="W130" s="19">
        <v>123</v>
      </c>
      <c r="X130" s="24">
        <f>D130-'1.1 Risk free BASE'!D130</f>
        <v>-7.0803220165347458E-3</v>
      </c>
      <c r="Y130" s="24">
        <f>E130-'1.1 Risk free BASE'!E130</f>
        <v>-8.0679021764371583E-3</v>
      </c>
      <c r="Z130" s="24">
        <f>F130-'1.1 Risk free BASE'!F130</f>
        <v>-7.0195082213451165E-3</v>
      </c>
      <c r="AA130" s="24">
        <f>G130-'1.1 Risk free BASE'!G130</f>
        <v>-7.9010267535102319E-3</v>
      </c>
      <c r="AB130" s="24">
        <f>H130-'1.1 Risk free BASE'!H130</f>
        <v>-8.868033396689956E-3</v>
      </c>
      <c r="AC130" s="24">
        <f>I130-'1.1 Risk free BASE'!I130</f>
        <v>-5.5919169906515354E-3</v>
      </c>
      <c r="AD130" s="44">
        <f>J130-'1.1 Risk free BASE'!J130</f>
        <v>-6.6729044687650063E-3</v>
      </c>
      <c r="AE130" s="44">
        <f>K130-'1.1 Risk free BASE'!K130</f>
        <v>-6.1782718280176674E-3</v>
      </c>
      <c r="AF130" s="23">
        <f>L130-'1.1 Risk free BASE'!L130</f>
        <v>-5.7471127529353794E-3</v>
      </c>
      <c r="AG130" s="24">
        <f>M130-'1.1 Risk free BASE'!M130</f>
        <v>-3.8000337219894487E-3</v>
      </c>
      <c r="AH130" s="24">
        <f>N130-'1.1 Risk free BASE'!N130</f>
        <v>-3.8000002698399538E-3</v>
      </c>
      <c r="AI130" s="24">
        <f>O130-'1.1 Risk free BASE'!O130</f>
        <v>-4.599999282573819E-3</v>
      </c>
      <c r="AJ130" s="24">
        <f>P130-'1.1 Risk free BASE'!P130</f>
        <v>-4.9999991199338734E-3</v>
      </c>
      <c r="AK130" s="24">
        <f>Q130-'1.1 Risk free BASE'!Q130</f>
        <v>-3.7999993406356847E-3</v>
      </c>
      <c r="AL130" s="24">
        <f>R130-'1.1 Risk free BASE'!R130</f>
        <v>-3.7999999355537994E-3</v>
      </c>
      <c r="AM130" s="24">
        <f>S130-'1.1 Risk free BASE'!S130</f>
        <v>-4.3999993135859228E-3</v>
      </c>
      <c r="AN130" s="24">
        <f>T130-'1.1 Risk free BASE'!T130</f>
        <v>-3.7999997926476681E-3</v>
      </c>
      <c r="AO130" s="24">
        <f>U130-'1.1 Risk free BASE'!U130</f>
        <v>-3.7999998665931844E-3</v>
      </c>
      <c r="AP130" s="4"/>
    </row>
    <row r="131" spans="2:42">
      <c r="B131" s="13"/>
      <c r="C131" s="19">
        <v>124</v>
      </c>
      <c r="D131" s="22">
        <v>3.0905451686328744E-2</v>
      </c>
      <c r="E131" s="22">
        <v>3.2238277304907692E-2</v>
      </c>
      <c r="F131" s="22">
        <v>3.5370955075211707E-2</v>
      </c>
      <c r="G131" s="22">
        <v>3.8821496218060414E-2</v>
      </c>
      <c r="H131" s="22">
        <v>2.8563254225010493E-2</v>
      </c>
      <c r="I131" s="22">
        <v>2.8963485052656557E-2</v>
      </c>
      <c r="J131" s="43">
        <v>3.3773976577151199E-2</v>
      </c>
      <c r="K131" s="43">
        <v>2.9726895675082021E-2</v>
      </c>
      <c r="L131" s="27">
        <v>2.9141957461060519E-2</v>
      </c>
      <c r="M131" s="28">
        <f t="shared" si="10"/>
        <v>3.419999999229173E-2</v>
      </c>
      <c r="N131" s="22">
        <f t="shared" si="10"/>
        <v>3.419999999100809E-2</v>
      </c>
      <c r="O131" s="22">
        <f t="shared" si="10"/>
        <v>4.1399999994674586E-2</v>
      </c>
      <c r="P131" s="22">
        <f t="shared" si="10"/>
        <v>4.4999999995378515E-2</v>
      </c>
      <c r="Q131" s="22">
        <f t="shared" si="10"/>
        <v>3.4199999722287711E-2</v>
      </c>
      <c r="R131" s="22">
        <f t="shared" si="10"/>
        <v>3.4199999994127595E-2</v>
      </c>
      <c r="S131" s="22">
        <f t="shared" si="10"/>
        <v>3.9599999994255786E-2</v>
      </c>
      <c r="T131" s="22">
        <f t="shared" si="10"/>
        <v>3.4199999993786534E-2</v>
      </c>
      <c r="U131" s="22">
        <f t="shared" si="10"/>
        <v>3.4199999993994812E-2</v>
      </c>
      <c r="W131" s="19">
        <v>124</v>
      </c>
      <c r="X131" s="24">
        <f>D131-'1.1 Risk free BASE'!D131</f>
        <v>-7.0539107564426828E-3</v>
      </c>
      <c r="Y131" s="24">
        <f>E131-'1.1 Risk free BASE'!E131</f>
        <v>-8.0334785516973373E-3</v>
      </c>
      <c r="Z131" s="24">
        <f>F131-'1.1 Risk free BASE'!F131</f>
        <v>-7.000086974835229E-3</v>
      </c>
      <c r="AA131" s="24">
        <f>G131-'1.1 Risk free BASE'!G131</f>
        <v>-7.8777379339174392E-3</v>
      </c>
      <c r="AB131" s="24">
        <f>H131-'1.1 Risk free BASE'!H131</f>
        <v>-8.8272858130133969E-3</v>
      </c>
      <c r="AC131" s="24">
        <f>I131-'1.1 Risk free BASE'!I131</f>
        <v>-5.5775271015907624E-3</v>
      </c>
      <c r="AD131" s="44">
        <f>J131-'1.1 Risk free BASE'!J131</f>
        <v>-6.654657838661926E-3</v>
      </c>
      <c r="AE131" s="44">
        <f>K131-'1.1 Risk free BASE'!K131</f>
        <v>-6.1591534615510479E-3</v>
      </c>
      <c r="AF131" s="23">
        <f>L131-'1.1 Risk free BASE'!L131</f>
        <v>-5.7314726318562492E-3</v>
      </c>
      <c r="AG131" s="24">
        <f>M131-'1.1 Risk free BASE'!M131</f>
        <v>-3.8000307667276356E-3</v>
      </c>
      <c r="AH131" s="24">
        <f>N131-'1.1 Risk free BASE'!N131</f>
        <v>-3.8000002272609024E-3</v>
      </c>
      <c r="AI131" s="24">
        <f>O131-'1.1 Risk free BASE'!O131</f>
        <v>-4.5999993840832865E-3</v>
      </c>
      <c r="AJ131" s="24">
        <f>P131-'1.1 Risk free BASE'!P131</f>
        <v>-4.999999242247366E-3</v>
      </c>
      <c r="AK131" s="24">
        <f>Q131-'1.1 Risk free BASE'!Q131</f>
        <v>-3.7999994625257383E-3</v>
      </c>
      <c r="AL131" s="24">
        <f>R131-'1.1 Risk free BASE'!R131</f>
        <v>-3.799999946418442E-3</v>
      </c>
      <c r="AM131" s="24">
        <f>S131-'1.1 Risk free BASE'!S131</f>
        <v>-4.399999411136557E-3</v>
      </c>
      <c r="AN131" s="24">
        <f>T131-'1.1 Risk free BASE'!T131</f>
        <v>-3.7999998251727618E-3</v>
      </c>
      <c r="AO131" s="24">
        <f>U131-'1.1 Risk free BASE'!U131</f>
        <v>-3.799999888210337E-3</v>
      </c>
      <c r="AP131" s="4"/>
    </row>
    <row r="132" spans="2:42">
      <c r="B132" s="13"/>
      <c r="C132" s="19">
        <v>125</v>
      </c>
      <c r="D132" s="22">
        <v>3.0931766383523795E-2</v>
      </c>
      <c r="E132" s="22">
        <v>3.2253956311688148E-2</v>
      </c>
      <c r="F132" s="22">
        <v>3.5419048663943187E-2</v>
      </c>
      <c r="G132" s="22">
        <v>3.8870779008207679E-2</v>
      </c>
      <c r="H132" s="22">
        <v>2.8608226059911201E-2</v>
      </c>
      <c r="I132" s="22">
        <v>2.9005271784010134E-2</v>
      </c>
      <c r="J132" s="43">
        <v>3.3820454966155156E-2</v>
      </c>
      <c r="K132" s="43">
        <v>2.9762603628957329E-2</v>
      </c>
      <c r="L132" s="27">
        <v>2.918232348018801E-2</v>
      </c>
      <c r="M132" s="28">
        <f t="shared" si="10"/>
        <v>3.4199999993836716E-2</v>
      </c>
      <c r="N132" s="22">
        <f t="shared" si="10"/>
        <v>3.4199999992770458E-2</v>
      </c>
      <c r="O132" s="22">
        <f t="shared" si="10"/>
        <v>4.1399999995760384E-2</v>
      </c>
      <c r="P132" s="22">
        <f t="shared" si="10"/>
        <v>4.4999999996343298E-2</v>
      </c>
      <c r="Q132" s="22">
        <f t="shared" si="10"/>
        <v>3.4199999781977963E-2</v>
      </c>
      <c r="R132" s="22">
        <f t="shared" si="10"/>
        <v>3.4199999995307317E-2</v>
      </c>
      <c r="S132" s="22">
        <f t="shared" si="10"/>
        <v>3.9599999995452384E-2</v>
      </c>
      <c r="T132" s="22">
        <f t="shared" si="10"/>
        <v>3.4199999995047969E-2</v>
      </c>
      <c r="U132" s="22">
        <f t="shared" si="10"/>
        <v>3.4199999995188968E-2</v>
      </c>
      <c r="W132" s="19">
        <v>125</v>
      </c>
      <c r="X132" s="24">
        <f>D132-'1.1 Risk free BASE'!D132</f>
        <v>-7.0279213778987604E-3</v>
      </c>
      <c r="Y132" s="24">
        <f>E132-'1.1 Risk free BASE'!E132</f>
        <v>-7.9996057853712887E-3</v>
      </c>
      <c r="Z132" s="24">
        <f>F132-'1.1 Risk free BASE'!F132</f>
        <v>-6.9809750292535444E-3</v>
      </c>
      <c r="AA132" s="24">
        <f>G132-'1.1 Risk free BASE'!G132</f>
        <v>-7.8548200488319786E-3</v>
      </c>
      <c r="AB132" s="24">
        <f>H132-'1.1 Risk free BASE'!H132</f>
        <v>-8.7871882323611317E-3</v>
      </c>
      <c r="AC132" s="24">
        <f>I132-'1.1 Risk free BASE'!I132</f>
        <v>-5.5633664838188324E-3</v>
      </c>
      <c r="AD132" s="44">
        <f>J132-'1.1 Risk free BASE'!J132</f>
        <v>-6.6367018369990483E-3</v>
      </c>
      <c r="AE132" s="44">
        <f>K132-'1.1 Risk free BASE'!K132</f>
        <v>-6.1403400186668122E-3</v>
      </c>
      <c r="AF132" s="23">
        <f>L132-'1.1 Risk free BASE'!L132</f>
        <v>-5.7160817643986395E-3</v>
      </c>
      <c r="AG132" s="24">
        <f>M132-'1.1 Risk free BASE'!M132</f>
        <v>-3.8000280705428047E-3</v>
      </c>
      <c r="AH132" s="24">
        <f>N132-'1.1 Risk free BASE'!N132</f>
        <v>-3.8000001914564319E-3</v>
      </c>
      <c r="AI132" s="24">
        <f>O132-'1.1 Risk free BASE'!O132</f>
        <v>-4.5999994712546677E-3</v>
      </c>
      <c r="AJ132" s="24">
        <f>P132-'1.1 Risk free BASE'!P132</f>
        <v>-4.9999993475271509E-3</v>
      </c>
      <c r="AK132" s="24">
        <f>Q132-'1.1 Risk free BASE'!Q132</f>
        <v>-3.799999562070111E-3</v>
      </c>
      <c r="AL132" s="24">
        <f>R132-'1.1 Risk free BASE'!R132</f>
        <v>-3.7999999555540231E-3</v>
      </c>
      <c r="AM132" s="24">
        <f>S132-'1.1 Risk free BASE'!S132</f>
        <v>-4.3999994947447885E-3</v>
      </c>
      <c r="AN132" s="24">
        <f>T132-'1.1 Risk free BASE'!T132</f>
        <v>-3.7999998525923839E-3</v>
      </c>
      <c r="AO132" s="24">
        <f>U132-'1.1 Risk free BASE'!U132</f>
        <v>-3.7999999063493828E-3</v>
      </c>
      <c r="AP132" s="4"/>
    </row>
    <row r="133" spans="2:42">
      <c r="B133" s="13"/>
      <c r="C133" s="19">
        <v>126</v>
      </c>
      <c r="D133" s="22">
        <v>3.0957664042918109E-2</v>
      </c>
      <c r="E133" s="22">
        <v>3.2269386677870049E-2</v>
      </c>
      <c r="F133" s="22">
        <v>3.546638104345079E-2</v>
      </c>
      <c r="G133" s="22">
        <v>3.8919281814504991E-2</v>
      </c>
      <c r="H133" s="22">
        <v>2.8652485976265352E-2</v>
      </c>
      <c r="I133" s="22">
        <v>2.9046396890710868E-2</v>
      </c>
      <c r="J133" s="43">
        <v>3.3866197643132923E-2</v>
      </c>
      <c r="K133" s="43">
        <v>2.9797745998844105E-2</v>
      </c>
      <c r="L133" s="27">
        <v>2.9222050314638759E-2</v>
      </c>
      <c r="M133" s="28">
        <f t="shared" si="10"/>
        <v>3.4199999995076613E-2</v>
      </c>
      <c r="N133" s="22">
        <f t="shared" si="10"/>
        <v>3.4199999994233066E-2</v>
      </c>
      <c r="O133" s="22">
        <f t="shared" si="10"/>
        <v>4.1399999996653669E-2</v>
      </c>
      <c r="P133" s="22">
        <f t="shared" si="10"/>
        <v>4.4999999997098694E-2</v>
      </c>
      <c r="Q133" s="22">
        <f t="shared" si="10"/>
        <v>3.4199999828861571E-2</v>
      </c>
      <c r="R133" s="22">
        <f t="shared" si="10"/>
        <v>3.4199999996268993E-2</v>
      </c>
      <c r="S133" s="22">
        <f t="shared" si="10"/>
        <v>3.9599999996352997E-2</v>
      </c>
      <c r="T133" s="22">
        <f t="shared" si="10"/>
        <v>3.4199999996025854E-2</v>
      </c>
      <c r="U133" s="22">
        <f t="shared" si="10"/>
        <v>3.4199999996155972E-2</v>
      </c>
      <c r="W133" s="19">
        <v>126</v>
      </c>
      <c r="X133" s="24">
        <f>D133-'1.1 Risk free BASE'!D133</f>
        <v>-7.0023438539548177E-3</v>
      </c>
      <c r="Y133" s="24">
        <f>E133-'1.1 Risk free BASE'!E133</f>
        <v>-7.9662707599117422E-3</v>
      </c>
      <c r="Z133" s="24">
        <f>F133-'1.1 Risk free BASE'!F133</f>
        <v>-6.9621650541225044E-3</v>
      </c>
      <c r="AA133" s="24">
        <f>G133-'1.1 Risk free BASE'!G133</f>
        <v>-7.8322643061305985E-3</v>
      </c>
      <c r="AB133" s="24">
        <f>H133-'1.1 Risk free BASE'!H133</f>
        <v>-8.7477252245162784E-3</v>
      </c>
      <c r="AC133" s="24">
        <f>I133-'1.1 Risk free BASE'!I133</f>
        <v>-5.5494297012763649E-3</v>
      </c>
      <c r="AD133" s="44">
        <f>J133-'1.1 Risk free BASE'!J133</f>
        <v>-6.6190295750268024E-3</v>
      </c>
      <c r="AE133" s="44">
        <f>K133-'1.1 Risk free BASE'!K133</f>
        <v>-6.1218242621321473E-3</v>
      </c>
      <c r="AF133" s="23">
        <f>L133-'1.1 Risk free BASE'!L133</f>
        <v>-5.7009342392302376E-3</v>
      </c>
      <c r="AG133" s="24">
        <f>M133-'1.1 Risk free BASE'!M133</f>
        <v>-3.8000256106642816E-3</v>
      </c>
      <c r="AH133" s="24">
        <f>N133-'1.1 Risk free BASE'!N133</f>
        <v>-3.8000001612408241E-3</v>
      </c>
      <c r="AI133" s="24">
        <f>O133-'1.1 Risk free BASE'!O133</f>
        <v>-4.5999995461403209E-3</v>
      </c>
      <c r="AJ133" s="24">
        <f>P133-'1.1 Risk free BASE'!P133</f>
        <v>-4.9999994382226021E-3</v>
      </c>
      <c r="AK133" s="24">
        <f>Q133-'1.1 Risk free BASE'!Q133</f>
        <v>-3.799999643311347E-3</v>
      </c>
      <c r="AL133" s="24">
        <f>R133-'1.1 Risk free BASE'!R133</f>
        <v>-3.7999999631268544E-3</v>
      </c>
      <c r="AM133" s="24">
        <f>S133-'1.1 Risk free BASE'!S133</f>
        <v>-4.3999995665846559E-3</v>
      </c>
      <c r="AN133" s="24">
        <f>T133-'1.1 Risk free BASE'!T133</f>
        <v>-3.7999998757667353E-3</v>
      </c>
      <c r="AO133" s="24">
        <f>U133-'1.1 Risk free BASE'!U133</f>
        <v>-3.7999999215529989E-3</v>
      </c>
      <c r="AP133" s="4"/>
    </row>
    <row r="134" spans="2:42">
      <c r="B134" s="13"/>
      <c r="C134" s="19">
        <v>127</v>
      </c>
      <c r="D134" s="22">
        <v>3.0983154500442645E-2</v>
      </c>
      <c r="E134" s="22">
        <v>3.2284574271404631E-2</v>
      </c>
      <c r="F134" s="22">
        <v>3.5512970144033984E-2</v>
      </c>
      <c r="G134" s="22">
        <v>3.8967023008373181E-2</v>
      </c>
      <c r="H134" s="22">
        <v>2.8696050746056301E-2</v>
      </c>
      <c r="I134" s="22">
        <v>2.9086875962921477E-2</v>
      </c>
      <c r="J134" s="43">
        <v>3.3911221939381564E-2</v>
      </c>
      <c r="K134" s="43">
        <v>2.9832336116700331E-2</v>
      </c>
      <c r="L134" s="27">
        <v>2.9261153027092757E-2</v>
      </c>
      <c r="M134" s="28">
        <f t="shared" si="10"/>
        <v>3.4199999996050057E-2</v>
      </c>
      <c r="N134" s="22">
        <f t="shared" si="10"/>
        <v>3.4199999995345509E-2</v>
      </c>
      <c r="O134" s="22">
        <f t="shared" si="10"/>
        <v>4.1399999997322245E-2</v>
      </c>
      <c r="P134" s="22">
        <f t="shared" si="10"/>
        <v>4.4999999997684226E-2</v>
      </c>
      <c r="Q134" s="22">
        <f t="shared" si="10"/>
        <v>3.4199999865629493E-2</v>
      </c>
      <c r="R134" s="22">
        <f t="shared" si="10"/>
        <v>3.4199999997026831E-2</v>
      </c>
      <c r="S134" s="22">
        <f t="shared" si="10"/>
        <v>3.9599999997098623E-2</v>
      </c>
      <c r="T134" s="22">
        <f t="shared" si="10"/>
        <v>3.4199999996848751E-2</v>
      </c>
      <c r="U134" s="22">
        <f t="shared" si="10"/>
        <v>3.4199999996967545E-2</v>
      </c>
      <c r="W134" s="19">
        <v>127</v>
      </c>
      <c r="X134" s="24">
        <f>D134-'1.1 Risk free BASE'!D134</f>
        <v>-6.9771684728117123E-3</v>
      </c>
      <c r="Y134" s="24">
        <f>E134-'1.1 Risk free BASE'!E134</f>
        <v>-7.9334607709766747E-3</v>
      </c>
      <c r="Z134" s="24">
        <f>F134-'1.1 Risk free BASE'!F134</f>
        <v>-6.9436499488011449E-3</v>
      </c>
      <c r="AA134" s="24">
        <f>G134-'1.1 Risk free BASE'!G134</f>
        <v>-7.8100621893839595E-3</v>
      </c>
      <c r="AB134" s="24">
        <f>H134-'1.1 Risk free BASE'!H134</f>
        <v>-8.7088818438394444E-3</v>
      </c>
      <c r="AC134" s="24">
        <f>I134-'1.1 Risk free BASE'!I134</f>
        <v>-5.5357114884098113E-3</v>
      </c>
      <c r="AD134" s="44">
        <f>J134-'1.1 Risk free BASE'!J134</f>
        <v>-6.6016343800077149E-3</v>
      </c>
      <c r="AE134" s="44">
        <f>K134-'1.1 Risk free BASE'!K134</f>
        <v>-6.1035991819493596E-3</v>
      </c>
      <c r="AF134" s="23">
        <f>L134-'1.1 Risk free BASE'!L134</f>
        <v>-5.686024330480155E-3</v>
      </c>
      <c r="AG134" s="24">
        <f>M134-'1.1 Risk free BASE'!M134</f>
        <v>-3.8000233665180794E-3</v>
      </c>
      <c r="AH134" s="24">
        <f>N134-'1.1 Risk free BASE'!N134</f>
        <v>-3.8000001358733382E-3</v>
      </c>
      <c r="AI134" s="24">
        <f>O134-'1.1 Risk free BASE'!O134</f>
        <v>-4.5999996104086893E-3</v>
      </c>
      <c r="AJ134" s="24">
        <f>P134-'1.1 Risk free BASE'!P134</f>
        <v>-4.9999995163636513E-3</v>
      </c>
      <c r="AK134" s="24">
        <f>Q134-'1.1 Risk free BASE'!Q134</f>
        <v>-3.7999997096600513E-3</v>
      </c>
      <c r="AL134" s="24">
        <f>R134-'1.1 Risk free BASE'!R134</f>
        <v>-3.7999999693767439E-3</v>
      </c>
      <c r="AM134" s="24">
        <f>S134-'1.1 Risk free BASE'!S134</f>
        <v>-4.3999996281980369E-3</v>
      </c>
      <c r="AN134" s="24">
        <f>T134-'1.1 Risk free BASE'!T134</f>
        <v>-3.7999998952806813E-3</v>
      </c>
      <c r="AO134" s="24">
        <f>U134-'1.1 Risk free BASE'!U134</f>
        <v>-3.7999999342350765E-3</v>
      </c>
      <c r="AP134" s="4"/>
    </row>
    <row r="135" spans="2:42">
      <c r="B135" s="13"/>
      <c r="C135" s="19">
        <v>128</v>
      </c>
      <c r="D135" s="22">
        <v>3.1008247285132073E-2</v>
      </c>
      <c r="E135" s="22">
        <v>3.2299524777039901E-2</v>
      </c>
      <c r="F135" s="22">
        <v>3.5558833337250295E-2</v>
      </c>
      <c r="G135" s="22">
        <v>3.9014020388778992E-2</v>
      </c>
      <c r="H135" s="22">
        <v>2.8738936618550648E-2</v>
      </c>
      <c r="I135" s="22">
        <v>2.9126724104812318E-2</v>
      </c>
      <c r="J135" s="43">
        <v>3.3955544646071978E-2</v>
      </c>
      <c r="K135" s="43">
        <v>2.986638689873633E-2</v>
      </c>
      <c r="L135" s="27">
        <v>2.9299646210640962E-2</v>
      </c>
      <c r="M135" s="28">
        <f t="shared" si="10"/>
        <v>3.4199999996828989E-2</v>
      </c>
      <c r="N135" s="22">
        <f t="shared" si="10"/>
        <v>3.4199999996282759E-2</v>
      </c>
      <c r="O135" s="22">
        <f t="shared" si="10"/>
        <v>4.1399999997856707E-2</v>
      </c>
      <c r="P135" s="22">
        <f t="shared" si="10"/>
        <v>4.4999999998162288E-2</v>
      </c>
      <c r="Q135" s="22">
        <f t="shared" si="10"/>
        <v>3.4199999894538147E-2</v>
      </c>
      <c r="R135" s="22">
        <f t="shared" si="10"/>
        <v>3.4199999997613917E-2</v>
      </c>
      <c r="S135" s="22">
        <f t="shared" si="10"/>
        <v>3.9599999997685709E-2</v>
      </c>
      <c r="T135" s="22">
        <f t="shared" si="10"/>
        <v>3.4199999997503783E-2</v>
      </c>
      <c r="U135" s="22">
        <f t="shared" si="10"/>
        <v>3.4199999997537311E-2</v>
      </c>
      <c r="W135" s="19">
        <v>128</v>
      </c>
      <c r="X135" s="24">
        <f>D135-'1.1 Risk free BASE'!D135</f>
        <v>-6.9523858255393645E-3</v>
      </c>
      <c r="Y135" s="24">
        <f>E135-'1.1 Risk free BASE'!E135</f>
        <v>-7.9011635112855583E-3</v>
      </c>
      <c r="Z135" s="24">
        <f>F135-'1.1 Risk free BASE'!F135</f>
        <v>-6.9254228335469126E-3</v>
      </c>
      <c r="AA135" s="24">
        <f>G135-'1.1 Risk free BASE'!G135</f>
        <v>-7.7882054471318796E-3</v>
      </c>
      <c r="AB135" s="24">
        <f>H135-'1.1 Risk free BASE'!H135</f>
        <v>-8.6706436103887174E-3</v>
      </c>
      <c r="AC135" s="24">
        <f>I135-'1.1 Risk free BASE'!I135</f>
        <v>-5.5222067435387601E-3</v>
      </c>
      <c r="AD135" s="44">
        <f>J135-'1.1 Risk free BASE'!J135</f>
        <v>-6.5845097868151292E-3</v>
      </c>
      <c r="AE135" s="44">
        <f>K135-'1.1 Risk free BASE'!K135</f>
        <v>-6.0856579865069538E-3</v>
      </c>
      <c r="AF135" s="23">
        <f>L135-'1.1 Risk free BASE'!L135</f>
        <v>-5.6713464905213673E-3</v>
      </c>
      <c r="AG135" s="24">
        <f>M135-'1.1 Risk free BASE'!M135</f>
        <v>-3.8000213190205745E-3</v>
      </c>
      <c r="AH135" s="24">
        <f>N135-'1.1 Risk free BASE'!N135</f>
        <v>-3.8000001145008788E-3</v>
      </c>
      <c r="AI135" s="24">
        <f>O135-'1.1 Risk free BASE'!O135</f>
        <v>-4.599999665643173E-3</v>
      </c>
      <c r="AJ135" s="24">
        <f>P135-'1.1 Risk free BASE'!P135</f>
        <v>-4.9999995835865452E-3</v>
      </c>
      <c r="AK135" s="24">
        <f>Q135-'1.1 Risk free BASE'!Q135</f>
        <v>-3.799999763680173E-3</v>
      </c>
      <c r="AL135" s="24">
        <f>R135-'1.1 Risk free BASE'!R135</f>
        <v>-3.7999999746154423E-3</v>
      </c>
      <c r="AM135" s="24">
        <f>S135-'1.1 Risk free BASE'!S135</f>
        <v>-4.3999996810635267E-3</v>
      </c>
      <c r="AN135" s="24">
        <f>T135-'1.1 Risk free BASE'!T135</f>
        <v>-3.7999999117126482E-3</v>
      </c>
      <c r="AO135" s="24">
        <f>U135-'1.1 Risk free BASE'!U135</f>
        <v>-3.7999999449491728E-3</v>
      </c>
      <c r="AP135" s="4"/>
    </row>
    <row r="136" spans="2:42">
      <c r="B136" s="13"/>
      <c r="C136" s="19">
        <v>129</v>
      </c>
      <c r="D136" s="22">
        <v>3.103295163100106E-2</v>
      </c>
      <c r="E136" s="22">
        <v>3.2314243703413403E-2</v>
      </c>
      <c r="F136" s="22">
        <v>3.5603987457510033E-2</v>
      </c>
      <c r="G136" s="22">
        <v>3.9060291204359388E-2</v>
      </c>
      <c r="H136" s="22">
        <v>2.8781159340499851E-2</v>
      </c>
      <c r="I136" s="22">
        <v>2.9165955953352585E-2</v>
      </c>
      <c r="J136" s="43">
        <v>3.3999182035127973E-2</v>
      </c>
      <c r="K136" s="43">
        <v>2.989991086149546E-2</v>
      </c>
      <c r="L136" s="27">
        <v>2.9337544006944105E-2</v>
      </c>
      <c r="M136" s="28">
        <f t="shared" si="10"/>
        <v>3.4199999997483577E-2</v>
      </c>
      <c r="N136" s="22">
        <f t="shared" si="10"/>
        <v>3.4199999997003516E-2</v>
      </c>
      <c r="O136" s="22">
        <f t="shared" si="10"/>
        <v>4.1399999998282144E-2</v>
      </c>
      <c r="P136" s="22">
        <f t="shared" si="10"/>
        <v>4.4999999998519558E-2</v>
      </c>
      <c r="Q136" s="22">
        <f t="shared" si="10"/>
        <v>3.4199999917188695E-2</v>
      </c>
      <c r="R136" s="22">
        <f t="shared" si="10"/>
        <v>3.4199999998095754E-2</v>
      </c>
      <c r="S136" s="22">
        <f t="shared" si="10"/>
        <v>3.9599999998187307E-2</v>
      </c>
      <c r="T136" s="22">
        <f t="shared" si="10"/>
        <v>3.4199999997987396E-2</v>
      </c>
      <c r="U136" s="22">
        <f t="shared" si="10"/>
        <v>3.419999999805623E-2</v>
      </c>
      <c r="W136" s="19">
        <v>129</v>
      </c>
      <c r="X136" s="24">
        <f>D136-'1.1 Risk free BASE'!D136</f>
        <v>-6.9279867943707885E-3</v>
      </c>
      <c r="Y136" s="24">
        <f>E136-'1.1 Risk free BASE'!E136</f>
        <v>-7.8693670552281159E-3</v>
      </c>
      <c r="Z136" s="24">
        <f>F136-'1.1 Risk free BASE'!F136</f>
        <v>-6.9074770409902619E-3</v>
      </c>
      <c r="AA136" s="24">
        <f>G136-'1.1 Risk free BASE'!G136</f>
        <v>-7.7666860826577366E-3</v>
      </c>
      <c r="AB136" s="24">
        <f>H136-'1.1 Risk free BASE'!H136</f>
        <v>-8.6329964919213964E-3</v>
      </c>
      <c r="AC136" s="24">
        <f>I136-'1.1 Risk free BASE'!I136</f>
        <v>-5.5089105225283319E-3</v>
      </c>
      <c r="AD136" s="44">
        <f>J136-'1.1 Risk free BASE'!J136</f>
        <v>-6.567649529920061E-3</v>
      </c>
      <c r="AE136" s="44">
        <f>K136-'1.1 Risk free BASE'!K136</f>
        <v>-6.0679940941406052E-3</v>
      </c>
      <c r="AF136" s="23">
        <f>L136-'1.1 Risk free BASE'!L136</f>
        <v>-5.6568953430877755E-3</v>
      </c>
      <c r="AG136" s="24">
        <f>M136-'1.1 Risk free BASE'!M136</f>
        <v>-3.8000194510094953E-3</v>
      </c>
      <c r="AH136" s="24">
        <f>N136-'1.1 Risk free BASE'!N136</f>
        <v>-3.8000000964468761E-3</v>
      </c>
      <c r="AI136" s="24">
        <f>O136-'1.1 Risk free BASE'!O136</f>
        <v>-4.5999997130021786E-3</v>
      </c>
      <c r="AJ136" s="24">
        <f>P136-'1.1 Risk free BASE'!P136</f>
        <v>-4.9999996415162062E-3</v>
      </c>
      <c r="AK136" s="24">
        <f>Q136-'1.1 Risk free BASE'!Q136</f>
        <v>-3.7999998078199759E-3</v>
      </c>
      <c r="AL136" s="24">
        <f>R136-'1.1 Risk free BASE'!R136</f>
        <v>-3.7999999789144479E-3</v>
      </c>
      <c r="AM136" s="24">
        <f>S136-'1.1 Risk free BASE'!S136</f>
        <v>-4.3999997263741708E-3</v>
      </c>
      <c r="AN136" s="24">
        <f>T136-'1.1 Risk free BASE'!T136</f>
        <v>-3.7999999256013162E-3</v>
      </c>
      <c r="AO136" s="24">
        <f>U136-'1.1 Risk free BASE'!U136</f>
        <v>-3.7999999539142237E-3</v>
      </c>
      <c r="AP136" s="4"/>
    </row>
    <row r="137" spans="2:42">
      <c r="B137" s="13"/>
      <c r="C137" s="19">
        <v>130</v>
      </c>
      <c r="D137" s="22">
        <v>3.1057276488373198E-2</v>
      </c>
      <c r="E137" s="22">
        <v>3.2328736389820145E-2</v>
      </c>
      <c r="F137" s="22">
        <v>3.564844882267959E-2</v>
      </c>
      <c r="G137" s="22">
        <v>3.9105852174528444E-2</v>
      </c>
      <c r="H137" s="22">
        <v>2.8822734175416143E-2</v>
      </c>
      <c r="I137" s="22">
        <v>2.9204585696235297E-2</v>
      </c>
      <c r="J137" s="43">
        <v>3.4042149879143002E-2</v>
      </c>
      <c r="K137" s="43">
        <v>2.9932920137194285E-2</v>
      </c>
      <c r="L137" s="27">
        <v>2.9374860123553947E-2</v>
      </c>
      <c r="M137" s="28">
        <f t="shared" ref="M137:U152" si="11">IF($C137=1,D137,(1+D137)^$C137/(1+D136)^($C136)-1)</f>
        <v>3.4199999997968522E-2</v>
      </c>
      <c r="N137" s="22">
        <f t="shared" si="11"/>
        <v>3.4199999997582387E-2</v>
      </c>
      <c r="O137" s="22">
        <f t="shared" si="11"/>
        <v>4.1399999998655401E-2</v>
      </c>
      <c r="P137" s="22">
        <f t="shared" si="11"/>
        <v>4.4999999998862394E-2</v>
      </c>
      <c r="Q137" s="22">
        <f t="shared" si="11"/>
        <v>3.4199999934998004E-2</v>
      </c>
      <c r="R137" s="22">
        <f t="shared" si="11"/>
        <v>3.4199999998482777E-2</v>
      </c>
      <c r="S137" s="22">
        <f t="shared" si="11"/>
        <v>3.9599999998522373E-2</v>
      </c>
      <c r="T137" s="22">
        <f t="shared" si="11"/>
        <v>3.4199999998391073E-2</v>
      </c>
      <c r="U137" s="22">
        <f t="shared" si="11"/>
        <v>3.4199999998449249E-2</v>
      </c>
      <c r="W137" s="19">
        <v>130</v>
      </c>
      <c r="X137" s="24">
        <f>D137-'1.1 Risk free BASE'!D137</f>
        <v>-6.9039625415316941E-3</v>
      </c>
      <c r="Y137" s="24">
        <f>E137-'1.1 Risk free BASE'!E137</f>
        <v>-7.8380598441851745E-3</v>
      </c>
      <c r="Z137" s="24">
        <f>F137-'1.1 Risk free BASE'!F137</f>
        <v>-6.889806108001828E-3</v>
      </c>
      <c r="AA137" s="24">
        <f>G137-'1.1 Risk free BASE'!G137</f>
        <v>-7.745496344231606E-3</v>
      </c>
      <c r="AB137" s="24">
        <f>H137-'1.1 Risk free BASE'!H137</f>
        <v>-8.5959268867177308E-3</v>
      </c>
      <c r="AC137" s="24">
        <f>I137-'1.1 Risk free BASE'!I137</f>
        <v>-5.4958180327560058E-3</v>
      </c>
      <c r="AD137" s="44">
        <f>J137-'1.1 Risk free BASE'!J137</f>
        <v>-6.5510475357470899E-3</v>
      </c>
      <c r="AE137" s="44">
        <f>K137-'1.1 Risk free BASE'!K137</f>
        <v>-6.0506011250820446E-3</v>
      </c>
      <c r="AF137" s="23">
        <f>L137-'1.1 Risk free BASE'!L137</f>
        <v>-5.642665676707681E-3</v>
      </c>
      <c r="AG137" s="24">
        <f>M137-'1.1 Risk free BASE'!M137</f>
        <v>-3.8000177466823715E-3</v>
      </c>
      <c r="AH137" s="24">
        <f>N137-'1.1 Risk free BASE'!N137</f>
        <v>-3.8000000813116497E-3</v>
      </c>
      <c r="AI137" s="24">
        <f>O137-'1.1 Risk free BASE'!O137</f>
        <v>-4.5999997536532167E-3</v>
      </c>
      <c r="AJ137" s="24">
        <f>P137-'1.1 Risk free BASE'!P137</f>
        <v>-4.9999996913707712E-3</v>
      </c>
      <c r="AK137" s="24">
        <f>Q137-'1.1 Risk free BASE'!Q137</f>
        <v>-3.7999998437023841E-3</v>
      </c>
      <c r="AL137" s="24">
        <f>R137-'1.1 Risk free BASE'!R137</f>
        <v>-3.7999999825355513E-3</v>
      </c>
      <c r="AM137" s="24">
        <f>S137-'1.1 Risk free BASE'!S137</f>
        <v>-4.3999997653421108E-3</v>
      </c>
      <c r="AN137" s="24">
        <f>T137-'1.1 Risk free BASE'!T137</f>
        <v>-3.7999999373061755E-3</v>
      </c>
      <c r="AO137" s="24">
        <f>U137-'1.1 Risk free BASE'!U137</f>
        <v>-3.7999999613795854E-3</v>
      </c>
      <c r="AP137" s="4"/>
    </row>
    <row r="138" spans="2:42">
      <c r="B138" s="13"/>
      <c r="C138" s="19">
        <v>131</v>
      </c>
      <c r="D138" s="22">
        <v>3.1081230534693693E-2</v>
      </c>
      <c r="E138" s="22">
        <v>3.2343008012670094E-2</v>
      </c>
      <c r="F138" s="22">
        <v>3.5692233253741268E-2</v>
      </c>
      <c r="G138" s="22">
        <v>3.9150719509619014E-2</v>
      </c>
      <c r="H138" s="22">
        <v>2.886367592196537E-2</v>
      </c>
      <c r="I138" s="22">
        <v>2.9242627088984063E-2</v>
      </c>
      <c r="J138" s="43">
        <v>3.4084463470388737E-2</v>
      </c>
      <c r="K138" s="43">
        <v>2.9965426488361313E-2</v>
      </c>
      <c r="L138" s="27">
        <v>2.9411607850444055E-2</v>
      </c>
      <c r="M138" s="28">
        <f t="shared" si="11"/>
        <v>3.4199999998362873E-2</v>
      </c>
      <c r="N138" s="22">
        <f t="shared" si="11"/>
        <v>3.4199999998072661E-2</v>
      </c>
      <c r="O138" s="22">
        <f t="shared" si="11"/>
        <v>4.139999999892563E-2</v>
      </c>
      <c r="P138" s="22">
        <f t="shared" si="11"/>
        <v>4.4999999999072005E-2</v>
      </c>
      <c r="Q138" s="22">
        <f t="shared" si="11"/>
        <v>3.4199999948971049E-2</v>
      </c>
      <c r="R138" s="22">
        <f t="shared" si="11"/>
        <v>3.4199999998793196E-2</v>
      </c>
      <c r="S138" s="22">
        <f t="shared" si="11"/>
        <v>3.9599999998847224E-2</v>
      </c>
      <c r="T138" s="22">
        <f t="shared" si="11"/>
        <v>3.4199999998698383E-2</v>
      </c>
      <c r="U138" s="22">
        <f t="shared" si="11"/>
        <v>3.419999999878498E-2</v>
      </c>
      <c r="W138" s="19">
        <v>131</v>
      </c>
      <c r="X138" s="24">
        <f>D138-'1.1 Risk free BASE'!D138</f>
        <v>-6.8803044985810136E-3</v>
      </c>
      <c r="Y138" s="24">
        <f>E138-'1.1 Risk free BASE'!E138</f>
        <v>-7.8072306725178731E-3</v>
      </c>
      <c r="Z138" s="24">
        <f>F138-'1.1 Risk free BASE'!F138</f>
        <v>-6.872403767931079E-3</v>
      </c>
      <c r="AA138" s="24">
        <f>G138-'1.1 Risk free BASE'!G138</f>
        <v>-7.7246287157988203E-3</v>
      </c>
      <c r="AB138" s="24">
        <f>H138-'1.1 Risk free BASE'!H138</f>
        <v>-8.5594216071975815E-3</v>
      </c>
      <c r="AC138" s="24">
        <f>I138-'1.1 Risk free BASE'!I138</f>
        <v>-5.4829246273506715E-3</v>
      </c>
      <c r="AD138" s="44">
        <f>J138-'1.1 Risk free BASE'!J138</f>
        <v>-6.5346979153768636E-3</v>
      </c>
      <c r="AE138" s="44">
        <f>K138-'1.1 Risk free BASE'!K138</f>
        <v>-6.0334728937765369E-3</v>
      </c>
      <c r="AF138" s="23">
        <f>L138-'1.1 Risk free BASE'!L138</f>
        <v>-5.628652438438797E-3</v>
      </c>
      <c r="AG138" s="24">
        <f>M138-'1.1 Risk free BASE'!M138</f>
        <v>-3.8000161917868258E-3</v>
      </c>
      <c r="AH138" s="24">
        <f>N138-'1.1 Risk free BASE'!N138</f>
        <v>-3.800000068504561E-3</v>
      </c>
      <c r="AI138" s="24">
        <f>O138-'1.1 Risk free BASE'!O138</f>
        <v>-4.5999997886025934E-3</v>
      </c>
      <c r="AJ138" s="24">
        <f>P138-'1.1 Risk free BASE'!P138</f>
        <v>-4.9999997343213032E-3</v>
      </c>
      <c r="AK138" s="24">
        <f>Q138-'1.1 Risk free BASE'!Q138</f>
        <v>-3.7999998729951745E-3</v>
      </c>
      <c r="AL138" s="24">
        <f>R138-'1.1 Risk free BASE'!R138</f>
        <v>-3.7999999854823052E-3</v>
      </c>
      <c r="AM138" s="24">
        <f>S138-'1.1 Risk free BASE'!S138</f>
        <v>-4.3999997987065331E-3</v>
      </c>
      <c r="AN138" s="24">
        <f>T138-'1.1 Risk free BASE'!T138</f>
        <v>-3.7999999472189128E-3</v>
      </c>
      <c r="AO138" s="24">
        <f>U138-'1.1 Risk free BASE'!U138</f>
        <v>-3.7999999676427976E-3</v>
      </c>
      <c r="AP138" s="4"/>
    </row>
    <row r="139" spans="2:42">
      <c r="B139" s="13"/>
      <c r="C139" s="19">
        <v>132</v>
      </c>
      <c r="D139" s="22">
        <v>3.1104822184849334E-2</v>
      </c>
      <c r="E139" s="22">
        <v>3.2357063591652357E-2</v>
      </c>
      <c r="F139" s="22">
        <v>3.5735356093563819E-2</v>
      </c>
      <c r="G139" s="22">
        <v>3.9194908930112682E-2</v>
      </c>
      <c r="H139" s="22">
        <v>2.8903998931528729E-2</v>
      </c>
      <c r="I139" s="22">
        <v>2.9280093471284241E-2</v>
      </c>
      <c r="J139" s="43">
        <v>3.4126137638959442E-2</v>
      </c>
      <c r="K139" s="43">
        <v>2.9997441321811813E-2</v>
      </c>
      <c r="L139" s="27">
        <v>2.9447800075790287E-2</v>
      </c>
      <c r="M139" s="28">
        <f t="shared" si="11"/>
        <v>3.419999999871548E-2</v>
      </c>
      <c r="N139" s="22">
        <f t="shared" si="11"/>
        <v>3.4199999998460129E-2</v>
      </c>
      <c r="O139" s="22">
        <f t="shared" si="11"/>
        <v>4.1399999999158998E-2</v>
      </c>
      <c r="P139" s="22">
        <f t="shared" si="11"/>
        <v>4.4999999999250528E-2</v>
      </c>
      <c r="Q139" s="22">
        <f t="shared" si="11"/>
        <v>3.419999995992784E-2</v>
      </c>
      <c r="R139" s="22">
        <f t="shared" si="11"/>
        <v>3.4199999999029451E-2</v>
      </c>
      <c r="S139" s="22">
        <f t="shared" si="11"/>
        <v>3.959999999903685E-2</v>
      </c>
      <c r="T139" s="22">
        <f t="shared" si="11"/>
        <v>3.4199999998992592E-2</v>
      </c>
      <c r="U139" s="22">
        <f t="shared" si="11"/>
        <v>3.419999999901524E-2</v>
      </c>
      <c r="W139" s="19">
        <v>132</v>
      </c>
      <c r="X139" s="24">
        <f>D139-'1.1 Risk free BASE'!D139</f>
        <v>-6.857004356233487E-3</v>
      </c>
      <c r="Y139" s="24">
        <f>E139-'1.1 Risk free BASE'!E139</f>
        <v>-7.7768686741972459E-3</v>
      </c>
      <c r="Z139" s="24">
        <f>F139-'1.1 Risk free BASE'!F139</f>
        <v>-6.8552639431951334E-3</v>
      </c>
      <c r="AA139" s="24">
        <f>G139-'1.1 Risk free BASE'!G139</f>
        <v>-7.7040759080908572E-3</v>
      </c>
      <c r="AB139" s="24">
        <f>H139-'1.1 Risk free BASE'!H139</f>
        <v>-8.5234678642722717E-3</v>
      </c>
      <c r="AC139" s="24">
        <f>I139-'1.1 Risk free BASE'!I139</f>
        <v>-5.4702257996943615E-3</v>
      </c>
      <c r="AD139" s="44">
        <f>J139-'1.1 Risk free BASE'!J139</f>
        <v>-6.5185949575827795E-3</v>
      </c>
      <c r="AE139" s="44">
        <f>K139-'1.1 Risk free BASE'!K139</f>
        <v>-6.0166034015469716E-3</v>
      </c>
      <c r="AF139" s="23">
        <f>L139-'1.1 Risk free BASE'!L139</f>
        <v>-5.6148507278848125E-3</v>
      </c>
      <c r="AG139" s="24">
        <f>M139-'1.1 Risk free BASE'!M139</f>
        <v>-3.8000147730770095E-3</v>
      </c>
      <c r="AH139" s="24">
        <f>N139-'1.1 Risk free BASE'!N139</f>
        <v>-3.8000000577478321E-3</v>
      </c>
      <c r="AI139" s="24">
        <f>O139-'1.1 Risk free BASE'!O139</f>
        <v>-4.5999998185555224E-3</v>
      </c>
      <c r="AJ139" s="24">
        <f>P139-'1.1 Risk free BASE'!P139</f>
        <v>-4.999999771307273E-3</v>
      </c>
      <c r="AK139" s="24">
        <f>Q139-'1.1 Risk free BASE'!Q139</f>
        <v>-3.7999998967719328E-3</v>
      </c>
      <c r="AL139" s="24">
        <f>R139-'1.1 Risk free BASE'!R139</f>
        <v>-3.7999999880178326E-3</v>
      </c>
      <c r="AM139" s="24">
        <f>S139-'1.1 Risk free BASE'!S139</f>
        <v>-4.3999998274035779E-3</v>
      </c>
      <c r="AN139" s="24">
        <f>T139-'1.1 Risk free BASE'!T139</f>
        <v>-3.799999955493627E-3</v>
      </c>
      <c r="AO139" s="24">
        <f>U139-'1.1 Risk free BASE'!U139</f>
        <v>-3.7999999729190215E-3</v>
      </c>
      <c r="AP139" s="4"/>
    </row>
    <row r="140" spans="2:42">
      <c r="B140" s="13"/>
      <c r="C140" s="19">
        <v>133</v>
      </c>
      <c r="D140" s="22">
        <v>3.1128059601024383E-2</v>
      </c>
      <c r="E140" s="22">
        <v>3.2370907995621812E-2</v>
      </c>
      <c r="F140" s="22">
        <v>3.5777832224827666E-2</v>
      </c>
      <c r="G140" s="22">
        <v>3.9238435685004847E-2</v>
      </c>
      <c r="H140" s="22">
        <v>2.8943717124973123E-2</v>
      </c>
      <c r="I140" s="22">
        <v>2.931699778257868E-2</v>
      </c>
      <c r="J140" s="43">
        <v>3.4167186770103219E-2</v>
      </c>
      <c r="K140" s="43">
        <v>3.0028975701992922E-2</v>
      </c>
      <c r="L140" s="27">
        <v>2.9483449301041853E-2</v>
      </c>
      <c r="M140" s="28">
        <f t="shared" si="11"/>
        <v>3.4199999998962616E-2</v>
      </c>
      <c r="N140" s="22">
        <f t="shared" si="11"/>
        <v>3.4199999998757669E-2</v>
      </c>
      <c r="O140" s="22">
        <f t="shared" si="11"/>
        <v>4.1399999999288006E-2</v>
      </c>
      <c r="P140" s="22">
        <f t="shared" si="11"/>
        <v>4.4999999999429274E-2</v>
      </c>
      <c r="Q140" s="22">
        <f t="shared" si="11"/>
        <v>3.4199999968551165E-2</v>
      </c>
      <c r="R140" s="22">
        <f t="shared" si="11"/>
        <v>3.419999999924106E-2</v>
      </c>
      <c r="S140" s="22">
        <f t="shared" si="11"/>
        <v>3.9599999999272661E-2</v>
      </c>
      <c r="T140" s="22">
        <f t="shared" si="11"/>
        <v>3.4199999999190878E-2</v>
      </c>
      <c r="U140" s="22">
        <f t="shared" si="11"/>
        <v>3.4199999999217301E-2</v>
      </c>
      <c r="W140" s="19">
        <v>133</v>
      </c>
      <c r="X140" s="24">
        <f>D140-'1.1 Risk free BASE'!D140</f>
        <v>-6.8340540546409922E-3</v>
      </c>
      <c r="Y140" s="24">
        <f>E140-'1.1 Risk free BASE'!E140</f>
        <v>-7.7469633100346602E-3</v>
      </c>
      <c r="Z140" s="24">
        <f>F140-'1.1 Risk free BASE'!F140</f>
        <v>-6.8383807382013106E-3</v>
      </c>
      <c r="AA140" s="24">
        <f>G140-'1.1 Risk free BASE'!G140</f>
        <v>-7.6838308501336883E-3</v>
      </c>
      <c r="AB140" s="24">
        <f>H140-'1.1 Risk free BASE'!H140</f>
        <v>-8.4880532524074237E-3</v>
      </c>
      <c r="AC140" s="24">
        <f>I140-'1.1 Risk free BASE'!I140</f>
        <v>-5.4577171781691192E-3</v>
      </c>
      <c r="AD140" s="44">
        <f>J140-'1.1 Risk free BASE'!J140</f>
        <v>-6.5027331221765294E-3</v>
      </c>
      <c r="AE140" s="44">
        <f>K140-'1.1 Risk free BASE'!K140</f>
        <v>-5.9999868295903536E-3</v>
      </c>
      <c r="AF140" s="23">
        <f>L140-'1.1 Risk free BASE'!L140</f>
        <v>-5.6012557914817407E-3</v>
      </c>
      <c r="AG140" s="24">
        <f>M140-'1.1 Risk free BASE'!M140</f>
        <v>-3.8000134787468109E-3</v>
      </c>
      <c r="AH140" s="24">
        <f>N140-'1.1 Risk free BASE'!N140</f>
        <v>-3.8000000486435592E-3</v>
      </c>
      <c r="AI140" s="24">
        <f>O140-'1.1 Risk free BASE'!O140</f>
        <v>-4.5999998443120305E-3</v>
      </c>
      <c r="AJ140" s="24">
        <f>P140-'1.1 Risk free BASE'!P140</f>
        <v>-4.9999998030898496E-3</v>
      </c>
      <c r="AK140" s="24">
        <f>Q140-'1.1 Risk free BASE'!Q140</f>
        <v>-3.7999999161641984E-3</v>
      </c>
      <c r="AL140" s="24">
        <f>R140-'1.1 Risk free BASE'!R140</f>
        <v>-3.7999999900151238E-3</v>
      </c>
      <c r="AM140" s="24">
        <f>S140-'1.1 Risk free BASE'!S140</f>
        <v>-4.3999998519455019E-3</v>
      </c>
      <c r="AN140" s="24">
        <f>T140-'1.1 Risk free BASE'!T140</f>
        <v>-3.7999999624960257E-3</v>
      </c>
      <c r="AO140" s="24">
        <f>U140-'1.1 Risk free BASE'!U140</f>
        <v>-3.7999999773374871E-3</v>
      </c>
      <c r="AP140" s="4"/>
    </row>
    <row r="141" spans="2:42">
      <c r="B141" s="13"/>
      <c r="C141" s="19">
        <v>134</v>
      </c>
      <c r="D141" s="22">
        <v>3.1150950702115932E-2</v>
      </c>
      <c r="E141" s="22">
        <v>3.2384545948222154E-2</v>
      </c>
      <c r="F141" s="22">
        <v>3.5819676087150309E-2</v>
      </c>
      <c r="G141" s="22">
        <v>3.9281314569347581E-2</v>
      </c>
      <c r="H141" s="22">
        <v>2.8982844008673903E-2</v>
      </c>
      <c r="I141" s="22">
        <v>2.9353352576966696E-2</v>
      </c>
      <c r="J141" s="43">
        <v>3.4207624820775662E-2</v>
      </c>
      <c r="K141" s="43">
        <v>3.0060040363732998E-2</v>
      </c>
      <c r="L141" s="27">
        <v>2.951856765531824E-2</v>
      </c>
      <c r="M141" s="28">
        <f t="shared" si="11"/>
        <v>3.4199999999150243E-2</v>
      </c>
      <c r="N141" s="22">
        <f t="shared" si="11"/>
        <v>3.4199999998993258E-2</v>
      </c>
      <c r="O141" s="22">
        <f t="shared" si="11"/>
        <v>4.1399999999468973E-2</v>
      </c>
      <c r="P141" s="22">
        <f t="shared" si="11"/>
        <v>4.4999999999542739E-2</v>
      </c>
      <c r="Q141" s="22">
        <f t="shared" si="11"/>
        <v>3.419999997531642E-2</v>
      </c>
      <c r="R141" s="22">
        <f t="shared" si="11"/>
        <v>3.4199999999396047E-2</v>
      </c>
      <c r="S141" s="22">
        <f t="shared" si="11"/>
        <v>3.9599999999421209E-2</v>
      </c>
      <c r="T141" s="22">
        <f t="shared" si="11"/>
        <v>3.4199999999347863E-2</v>
      </c>
      <c r="U141" s="22">
        <f t="shared" si="11"/>
        <v>3.4199999999358743E-2</v>
      </c>
      <c r="W141" s="19">
        <v>134</v>
      </c>
      <c r="X141" s="24">
        <f>D141-'1.1 Risk free BASE'!D141</f>
        <v>-6.8114457741061951E-3</v>
      </c>
      <c r="Y141" s="24">
        <f>E141-'1.1 Risk free BASE'!E141</f>
        <v>-7.7175043554864597E-3</v>
      </c>
      <c r="Z141" s="24">
        <f>F141-'1.1 Risk free BASE'!F141</f>
        <v>-6.8217484325854283E-3</v>
      </c>
      <c r="AA141" s="24">
        <f>G141-'1.1 Risk free BASE'!G141</f>
        <v>-7.6638866811382655E-3</v>
      </c>
      <c r="AB141" s="24">
        <f>H141-'1.1 Risk free BASE'!H141</f>
        <v>-8.453165735348156E-3</v>
      </c>
      <c r="AC141" s="24">
        <f>I141-'1.1 Risk free BASE'!I141</f>
        <v>-5.4453945211412336E-3</v>
      </c>
      <c r="AD141" s="44">
        <f>J141-'1.1 Risk free BASE'!J141</f>
        <v>-6.4871070336538494E-3</v>
      </c>
      <c r="AE141" s="44">
        <f>K141-'1.1 Risk free BASE'!K141</f>
        <v>-5.9836175322858232E-3</v>
      </c>
      <c r="AF141" s="23">
        <f>L141-'1.1 Risk free BASE'!L141</f>
        <v>-5.5878630170391741E-3</v>
      </c>
      <c r="AG141" s="24">
        <f>M141-'1.1 Risk free BASE'!M141</f>
        <v>-3.8000122978278927E-3</v>
      </c>
      <c r="AH141" s="24">
        <f>N141-'1.1 Risk free BASE'!N141</f>
        <v>-3.800000041055851E-3</v>
      </c>
      <c r="AI141" s="24">
        <f>O141-'1.1 Risk free BASE'!O141</f>
        <v>-4.5999998663788233E-3</v>
      </c>
      <c r="AJ141" s="24">
        <f>P141-'1.1 Risk free BASE'!P141</f>
        <v>-4.9999998305272353E-3</v>
      </c>
      <c r="AK141" s="24">
        <f>Q141-'1.1 Risk free BASE'!Q141</f>
        <v>-3.7999999319016098E-3</v>
      </c>
      <c r="AL141" s="24">
        <f>R141-'1.1 Risk free BASE'!R141</f>
        <v>-3.7999999917175398E-3</v>
      </c>
      <c r="AM141" s="24">
        <f>S141-'1.1 Risk free BASE'!S141</f>
        <v>-4.3999998729975509E-3</v>
      </c>
      <c r="AN141" s="24">
        <f>T141-'1.1 Risk free BASE'!T141</f>
        <v>-3.7999999684126262E-3</v>
      </c>
      <c r="AO141" s="24">
        <f>U141-'1.1 Risk free BASE'!U141</f>
        <v>-3.7999999810498508E-3</v>
      </c>
      <c r="AP141" s="4"/>
    </row>
    <row r="142" spans="2:42">
      <c r="B142" s="13"/>
      <c r="C142" s="19">
        <v>135</v>
      </c>
      <c r="D142" s="22">
        <v>3.1173503172731598E-2</v>
      </c>
      <c r="E142" s="22">
        <v>3.2397982033259609E-2</v>
      </c>
      <c r="F142" s="22">
        <v>3.5860901693451464E-2</v>
      </c>
      <c r="G142" s="22">
        <v>3.9323559941017772E-2</v>
      </c>
      <c r="H142" s="22">
        <v>2.9021392689826175E-2</v>
      </c>
      <c r="I142" s="22">
        <v>2.9389170037443124E-2</v>
      </c>
      <c r="J142" s="43">
        <v>3.4247465335462302E-2</v>
      </c>
      <c r="K142" s="43">
        <v>3.009064572442588E-2</v>
      </c>
      <c r="L142" s="27">
        <v>2.9553166909168205E-2</v>
      </c>
      <c r="M142" s="28">
        <f t="shared" si="11"/>
        <v>3.4199999999320996E-2</v>
      </c>
      <c r="N142" s="22">
        <f t="shared" si="11"/>
        <v>3.4199999999202646E-2</v>
      </c>
      <c r="O142" s="22">
        <f t="shared" si="11"/>
        <v>4.1399999999570225E-2</v>
      </c>
      <c r="P142" s="22">
        <f t="shared" si="11"/>
        <v>4.4999999999651319E-2</v>
      </c>
      <c r="Q142" s="22">
        <f t="shared" si="11"/>
        <v>3.4199999980599527E-2</v>
      </c>
      <c r="R142" s="22">
        <f t="shared" si="11"/>
        <v>3.4199999999509734E-2</v>
      </c>
      <c r="S142" s="22">
        <f t="shared" si="11"/>
        <v>3.9599999999501589E-2</v>
      </c>
      <c r="T142" s="22">
        <f t="shared" si="11"/>
        <v>3.4199999999484643E-2</v>
      </c>
      <c r="U142" s="22">
        <f t="shared" si="11"/>
        <v>3.4199999999503072E-2</v>
      </c>
      <c r="W142" s="19">
        <v>135</v>
      </c>
      <c r="X142" s="24">
        <f>D142-'1.1 Risk free BASE'!D142</f>
        <v>-6.7891719262087591E-3</v>
      </c>
      <c r="Y142" s="24">
        <f>E142-'1.1 Risk free BASE'!E142</f>
        <v>-7.6884818889970674E-3</v>
      </c>
      <c r="Z142" s="24">
        <f>F142-'1.1 Risk free BASE'!F142</f>
        <v>-6.8053614747491942E-3</v>
      </c>
      <c r="AA142" s="24">
        <f>G142-'1.1 Risk free BASE'!G142</f>
        <v>-7.6442367427458358E-3</v>
      </c>
      <c r="AB142" s="24">
        <f>H142-'1.1 Risk free BASE'!H142</f>
        <v>-8.4187936324806589E-3</v>
      </c>
      <c r="AC142" s="24">
        <f>I142-'1.1 Risk free BASE'!I142</f>
        <v>-5.4332537121646318E-3</v>
      </c>
      <c r="AD142" s="44">
        <f>J142-'1.1 Risk free BASE'!J142</f>
        <v>-6.4717114751198235E-3</v>
      </c>
      <c r="AE142" s="44">
        <f>K142-'1.1 Risk free BASE'!K142</f>
        <v>-5.967490030797995E-3</v>
      </c>
      <c r="AF142" s="23">
        <f>L142-'1.1 Risk free BASE'!L142</f>
        <v>-5.5746679285233469E-3</v>
      </c>
      <c r="AG142" s="24">
        <f>M142-'1.1 Risk free BASE'!M142</f>
        <v>-3.8000112203664393E-3</v>
      </c>
      <c r="AH142" s="24">
        <f>N142-'1.1 Risk free BASE'!N142</f>
        <v>-3.8000000345661533E-3</v>
      </c>
      <c r="AI142" s="24">
        <f>O142-'1.1 Risk free BASE'!O142</f>
        <v>-4.599999885328554E-3</v>
      </c>
      <c r="AJ142" s="24">
        <f>P142-'1.1 Risk free BASE'!P142</f>
        <v>-4.999999854091719E-3</v>
      </c>
      <c r="AK142" s="24">
        <f>Q142-'1.1 Risk free BASE'!Q142</f>
        <v>-3.7999999447506649E-3</v>
      </c>
      <c r="AL142" s="24">
        <f>R142-'1.1 Risk free BASE'!R142</f>
        <v>-3.7999999931506157E-3</v>
      </c>
      <c r="AM142" s="24">
        <f>S142-'1.1 Risk free BASE'!S142</f>
        <v>-4.3999998911177229E-3</v>
      </c>
      <c r="AN142" s="24">
        <f>T142-'1.1 Risk free BASE'!T142</f>
        <v>-3.799999973389534E-3</v>
      </c>
      <c r="AO142" s="24">
        <f>U142-'1.1 Risk free BASE'!U142</f>
        <v>-3.7999999840780951E-3</v>
      </c>
      <c r="AP142" s="4"/>
    </row>
    <row r="143" spans="2:42">
      <c r="B143" s="13"/>
      <c r="C143" s="19">
        <v>136</v>
      </c>
      <c r="D143" s="22">
        <v>3.119572447179042E-2</v>
      </c>
      <c r="E143" s="22">
        <v>3.2411220699839483E-2</v>
      </c>
      <c r="F143" s="22">
        <v>3.5901522645598982E-2</v>
      </c>
      <c r="G143" s="22">
        <v>3.9365185736744968E-2</v>
      </c>
      <c r="H143" s="22">
        <v>2.9059375891084205E-2</v>
      </c>
      <c r="I143" s="22">
        <v>2.9424461989510098E-2</v>
      </c>
      <c r="J143" s="43">
        <v>3.4286721461304293E-2</v>
      </c>
      <c r="K143" s="43">
        <v>3.0120801895677562E-2</v>
      </c>
      <c r="L143" s="27">
        <v>2.9587258487722812E-2</v>
      </c>
      <c r="M143" s="28">
        <f t="shared" si="11"/>
        <v>3.4199999999483532E-2</v>
      </c>
      <c r="N143" s="22">
        <f t="shared" si="11"/>
        <v>3.4199999999356967E-2</v>
      </c>
      <c r="O143" s="22">
        <f t="shared" si="11"/>
        <v>4.1399999999668369E-2</v>
      </c>
      <c r="P143" s="22">
        <f t="shared" si="11"/>
        <v>4.4999999999699059E-2</v>
      </c>
      <c r="Q143" s="22">
        <f t="shared" si="11"/>
        <v>3.4199999984781071E-2</v>
      </c>
      <c r="R143" s="22">
        <f t="shared" si="11"/>
        <v>3.419999999962231E-2</v>
      </c>
      <c r="S143" s="22">
        <f t="shared" si="11"/>
        <v>3.9599999999633484E-2</v>
      </c>
      <c r="T143" s="22">
        <f t="shared" si="11"/>
        <v>3.4199999999581676E-2</v>
      </c>
      <c r="U143" s="22">
        <f t="shared" si="11"/>
        <v>3.4199999999606989E-2</v>
      </c>
      <c r="W143" s="19">
        <v>136</v>
      </c>
      <c r="X143" s="24">
        <f>D143-'1.1 Risk free BASE'!D143</f>
        <v>-6.7672251453214649E-3</v>
      </c>
      <c r="Y143" s="24">
        <f>E143-'1.1 Risk free BASE'!E143</f>
        <v>-7.6598862808601176E-3</v>
      </c>
      <c r="Z143" s="24">
        <f>F143-'1.1 Risk free BASE'!F143</f>
        <v>-6.7892144756818151E-3</v>
      </c>
      <c r="AA143" s="24">
        <f>G143-'1.1 Risk free BASE'!G143</f>
        <v>-7.6248745716180899E-3</v>
      </c>
      <c r="AB143" s="24">
        <f>H143-'1.1 Risk free BASE'!H143</f>
        <v>-8.3849256057908494E-3</v>
      </c>
      <c r="AC143" s="24">
        <f>I143-'1.1 Risk free BASE'!I143</f>
        <v>-5.42129075539588E-3</v>
      </c>
      <c r="AD143" s="44">
        <f>J143-'1.1 Risk free BASE'!J143</f>
        <v>-6.4565413824810847E-3</v>
      </c>
      <c r="AE143" s="44">
        <f>K143-'1.1 Risk free BASE'!K143</f>
        <v>-5.951599006963848E-3</v>
      </c>
      <c r="AF143" s="23">
        <f>L143-'1.1 Risk free BASE'!L143</f>
        <v>-5.5616661810704571E-3</v>
      </c>
      <c r="AG143" s="24">
        <f>M143-'1.1 Risk free BASE'!M143</f>
        <v>-3.8000102372948152E-3</v>
      </c>
      <c r="AH143" s="24">
        <f>N143-'1.1 Risk free BASE'!N143</f>
        <v>-3.8000000291587011E-3</v>
      </c>
      <c r="AI143" s="24">
        <f>O143-'1.1 Risk free BASE'!O143</f>
        <v>-4.5999999015811088E-3</v>
      </c>
      <c r="AJ143" s="24">
        <f>P143-'1.1 Risk free BASE'!P143</f>
        <v>-4.9999998744409968E-3</v>
      </c>
      <c r="AK143" s="24">
        <f>Q143-'1.1 Risk free BASE'!Q143</f>
        <v>-3.7999999551581176E-3</v>
      </c>
      <c r="AL143" s="24">
        <f>R143-'1.1 Risk free BASE'!R143</f>
        <v>-3.799999994282155E-3</v>
      </c>
      <c r="AM143" s="24">
        <f>S143-'1.1 Risk free BASE'!S143</f>
        <v>-4.3999999066079987E-3</v>
      </c>
      <c r="AN143" s="24">
        <f>T143-'1.1 Risk free BASE'!T143</f>
        <v>-3.7999999775668591E-3</v>
      </c>
      <c r="AO143" s="24">
        <f>U143-'1.1 Risk free BASE'!U143</f>
        <v>-3.7999999867290857E-3</v>
      </c>
      <c r="AP143" s="4"/>
    </row>
    <row r="144" spans="2:42">
      <c r="B144" s="13"/>
      <c r="C144" s="19">
        <v>137</v>
      </c>
      <c r="D144" s="22">
        <v>3.1217621840746945E-2</v>
      </c>
      <c r="E144" s="22">
        <v>3.242426626727779E-2</v>
      </c>
      <c r="F144" s="22">
        <v>3.5941552149371336E-2</v>
      </c>
      <c r="G144" s="22">
        <v>3.9406205487441781E-2</v>
      </c>
      <c r="H144" s="22">
        <v>2.9096805964559991E-2</v>
      </c>
      <c r="I144" s="22">
        <v>2.9459239914193747E-2</v>
      </c>
      <c r="J144" s="43">
        <v>3.4325405962562616E-2</v>
      </c>
      <c r="K144" s="43">
        <v>3.0150518694445072E-2</v>
      </c>
      <c r="L144" s="27">
        <v>2.9620853483274034E-2</v>
      </c>
      <c r="M144" s="28">
        <f t="shared" si="11"/>
        <v>3.4199999999577901E-2</v>
      </c>
      <c r="N144" s="22">
        <f t="shared" si="11"/>
        <v>3.4199999999495745E-2</v>
      </c>
      <c r="O144" s="22">
        <f t="shared" si="11"/>
        <v>4.1399999999720105E-2</v>
      </c>
      <c r="P144" s="22">
        <f t="shared" si="11"/>
        <v>4.4999999999763451E-2</v>
      </c>
      <c r="Q144" s="22">
        <f t="shared" si="11"/>
        <v>3.4199999988072216E-2</v>
      </c>
      <c r="R144" s="22">
        <f t="shared" si="11"/>
        <v>3.4199999999696029E-2</v>
      </c>
      <c r="S144" s="22">
        <f t="shared" si="11"/>
        <v>3.959999999972319E-2</v>
      </c>
      <c r="T144" s="22">
        <f t="shared" si="11"/>
        <v>3.4199999999679598E-2</v>
      </c>
      <c r="U144" s="22">
        <f t="shared" si="11"/>
        <v>3.4199999999694697E-2</v>
      </c>
      <c r="W144" s="19">
        <v>137</v>
      </c>
      <c r="X144" s="24">
        <f>D144-'1.1 Risk free BASE'!D144</f>
        <v>-6.7455982804973669E-3</v>
      </c>
      <c r="Y144" s="24">
        <f>E144-'1.1 Risk free BASE'!E144</f>
        <v>-7.6317081825652E-3</v>
      </c>
      <c r="Z144" s="24">
        <f>F144-'1.1 Risk free BASE'!F144</f>
        <v>-6.773302203050946E-3</v>
      </c>
      <c r="AA144" s="24">
        <f>G144-'1.1 Risk free BASE'!G144</f>
        <v>-7.6057938923470569E-3</v>
      </c>
      <c r="AB144" s="24">
        <f>H144-'1.1 Risk free BASE'!H144</f>
        <v>-8.351550647395678E-3</v>
      </c>
      <c r="AC144" s="24">
        <f>I144-'1.1 Risk free BASE'!I144</f>
        <v>-5.4095017712112448E-3</v>
      </c>
      <c r="AD144" s="44">
        <f>J144-'1.1 Risk free BASE'!J144</f>
        <v>-6.4415918388918136E-3</v>
      </c>
      <c r="AE144" s="44">
        <f>K144-'1.1 Risk free BASE'!K144</f>
        <v>-5.9359392974451808E-3</v>
      </c>
      <c r="AF144" s="23">
        <f>L144-'1.1 Risk free BASE'!L144</f>
        <v>-5.5488535562144836E-3</v>
      </c>
      <c r="AG144" s="24">
        <f>M144-'1.1 Risk free BASE'!M144</f>
        <v>-3.8000093404202406E-3</v>
      </c>
      <c r="AH144" s="24">
        <f>N144-'1.1 Risk free BASE'!N144</f>
        <v>-3.8000000245648202E-3</v>
      </c>
      <c r="AI144" s="24">
        <f>O144-'1.1 Risk free BASE'!O144</f>
        <v>-4.5999999155694749E-3</v>
      </c>
      <c r="AJ144" s="24">
        <f>P144-'1.1 Risk free BASE'!P144</f>
        <v>-4.9999998918988098E-3</v>
      </c>
      <c r="AK144" s="24">
        <f>Q144-'1.1 Risk free BASE'!Q144</f>
        <v>-3.7999999636086912E-3</v>
      </c>
      <c r="AL144" s="24">
        <f>R144-'1.1 Risk free BASE'!R144</f>
        <v>-3.7999999953084451E-3</v>
      </c>
      <c r="AM144" s="24">
        <f>S144-'1.1 Risk free BASE'!S144</f>
        <v>-4.3999999198713891E-3</v>
      </c>
      <c r="AN144" s="24">
        <f>T144-'1.1 Risk free BASE'!T144</f>
        <v>-3.799999981115354E-3</v>
      </c>
      <c r="AO144" s="24">
        <f>U144-'1.1 Risk free BASE'!U144</f>
        <v>-3.7999999888402858E-3</v>
      </c>
      <c r="AP144" s="4"/>
    </row>
    <row r="145" spans="2:42">
      <c r="B145" s="13"/>
      <c r="C145" s="19">
        <v>138</v>
      </c>
      <c r="D145" s="22">
        <v>3.1239202311460046E-2</v>
      </c>
      <c r="E145" s="22">
        <v>3.2437122929799722E-2</v>
      </c>
      <c r="F145" s="22">
        <v>3.5981003028771497E-2</v>
      </c>
      <c r="G145" s="22">
        <v>3.9446632332866827E-2</v>
      </c>
      <c r="H145" s="22">
        <v>2.913369490521478E-2</v>
      </c>
      <c r="I145" s="22">
        <v>2.9493514960497347E-2</v>
      </c>
      <c r="J145" s="43">
        <v>3.4363531234454792E-2</v>
      </c>
      <c r="K145" s="43">
        <v>3.0179805653690162E-2</v>
      </c>
      <c r="L145" s="27">
        <v>2.9653962667307354E-2</v>
      </c>
      <c r="M145" s="28">
        <f t="shared" si="11"/>
        <v>3.4199999999645181E-2</v>
      </c>
      <c r="N145" s="22">
        <f t="shared" si="11"/>
        <v>3.4199999999583897E-2</v>
      </c>
      <c r="O145" s="22">
        <f t="shared" si="11"/>
        <v>4.1399999999778725E-2</v>
      </c>
      <c r="P145" s="22">
        <f t="shared" si="11"/>
        <v>4.4999999999825846E-2</v>
      </c>
      <c r="Q145" s="22">
        <f t="shared" si="11"/>
        <v>3.4199999990619512E-2</v>
      </c>
      <c r="R145" s="22">
        <f t="shared" si="11"/>
        <v>3.4199999999746433E-2</v>
      </c>
      <c r="S145" s="22">
        <f t="shared" si="11"/>
        <v>3.9599999999737401E-2</v>
      </c>
      <c r="T145" s="22">
        <f t="shared" si="11"/>
        <v>3.4199999999732E-2</v>
      </c>
      <c r="U145" s="22">
        <f t="shared" si="11"/>
        <v>3.4199999999733777E-2</v>
      </c>
      <c r="W145" s="19">
        <v>138</v>
      </c>
      <c r="X145" s="24">
        <f>D145-'1.1 Risk free BASE'!D145</f>
        <v>-6.7242843877066694E-3</v>
      </c>
      <c r="Y145" s="24">
        <f>E145-'1.1 Risk free BASE'!E145</f>
        <v>-7.603938516608677E-3</v>
      </c>
      <c r="Z145" s="24">
        <f>F145-'1.1 Risk free BASE'!F145</f>
        <v>-6.7576195755489898E-3</v>
      </c>
      <c r="AA145" s="24">
        <f>G145-'1.1 Risk free BASE'!G145</f>
        <v>-7.5869886106747497E-3</v>
      </c>
      <c r="AB145" s="24">
        <f>H145-'1.1 Risk free BASE'!H145</f>
        <v>-8.3186580676135602E-3</v>
      </c>
      <c r="AC145" s="24">
        <f>I145-'1.1 Risk free BASE'!I145</f>
        <v>-5.397882992009384E-3</v>
      </c>
      <c r="AD145" s="44">
        <f>J145-'1.1 Risk free BASE'!J145</f>
        <v>-6.4268580694415434E-3</v>
      </c>
      <c r="AE145" s="44">
        <f>K145-'1.1 Risk free BASE'!K145</f>
        <v>-5.920505888135752E-3</v>
      </c>
      <c r="AF145" s="23">
        <f>L145-'1.1 Risk free BASE'!L145</f>
        <v>-5.5362259573268346E-3</v>
      </c>
      <c r="AG145" s="24">
        <f>M145-'1.1 Risk free BASE'!M145</f>
        <v>-3.8000085220943891E-3</v>
      </c>
      <c r="AH145" s="24">
        <f>N145-'1.1 Risk free BASE'!N145</f>
        <v>-3.800000020730776E-3</v>
      </c>
      <c r="AI145" s="24">
        <f>O145-'1.1 Risk free BASE'!O145</f>
        <v>-4.599999927567211E-3</v>
      </c>
      <c r="AJ145" s="24">
        <f>P145-'1.1 Risk free BASE'!P145</f>
        <v>-4.9999999069327838E-3</v>
      </c>
      <c r="AK145" s="24">
        <f>Q145-'1.1 Risk free BASE'!Q145</f>
        <v>-3.7999999704887433E-3</v>
      </c>
      <c r="AL145" s="24">
        <f>R145-'1.1 Risk free BASE'!R145</f>
        <v>-3.7999999961007003E-3</v>
      </c>
      <c r="AM145" s="24">
        <f>S145-'1.1 Risk free BASE'!S145</f>
        <v>-4.3999999313546478E-3</v>
      </c>
      <c r="AN145" s="24">
        <f>T145-'1.1 Risk free BASE'!T145</f>
        <v>-3.7999999841160648E-3</v>
      </c>
      <c r="AO145" s="24">
        <f>U145-'1.1 Risk free BASE'!U145</f>
        <v>-3.7999999907212256E-3</v>
      </c>
      <c r="AP145" s="4"/>
    </row>
    <row r="146" spans="2:42">
      <c r="B146" s="13"/>
      <c r="C146" s="19">
        <v>139</v>
      </c>
      <c r="D146" s="22">
        <v>3.1260472713721565E-2</v>
      </c>
      <c r="E146" s="22">
        <v>3.2449794761036044E-2</v>
      </c>
      <c r="F146" s="22">
        <v>3.6019887739723533E-2</v>
      </c>
      <c r="G146" s="22">
        <v>3.9486479035658162E-2</v>
      </c>
      <c r="H146" s="22">
        <v>2.9170054363675701E-2</v>
      </c>
      <c r="I146" s="22">
        <v>2.9527297957317122E-2</v>
      </c>
      <c r="J146" s="43">
        <v>3.4401109316398282E-2</v>
      </c>
      <c r="K146" s="43">
        <v>3.0208672032576267E-2</v>
      </c>
      <c r="L146" s="27">
        <v>2.9686596502016327E-2</v>
      </c>
      <c r="M146" s="28">
        <f t="shared" si="11"/>
        <v>3.4199999999705799E-2</v>
      </c>
      <c r="N146" s="22">
        <f t="shared" si="11"/>
        <v>3.4199999999669828E-2</v>
      </c>
      <c r="O146" s="22">
        <f t="shared" si="11"/>
        <v>4.1399999999823578E-2</v>
      </c>
      <c r="P146" s="22">
        <f t="shared" si="11"/>
        <v>4.4999999999851825E-2</v>
      </c>
      <c r="Q146" s="22">
        <f t="shared" si="11"/>
        <v>3.4199999992646779E-2</v>
      </c>
      <c r="R146" s="22">
        <f t="shared" si="11"/>
        <v>3.4199999999792174E-2</v>
      </c>
      <c r="S146" s="22">
        <f t="shared" si="11"/>
        <v>3.9599999999808233E-2</v>
      </c>
      <c r="T146" s="22">
        <f t="shared" si="11"/>
        <v>3.4199999999773301E-2</v>
      </c>
      <c r="U146" s="22">
        <f t="shared" si="11"/>
        <v>3.419999999977108E-2</v>
      </c>
      <c r="W146" s="19">
        <v>139</v>
      </c>
      <c r="X146" s="24">
        <f>D146-'1.1 Risk free BASE'!D146</f>
        <v>-6.703276722410223E-3</v>
      </c>
      <c r="Y146" s="24">
        <f>E146-'1.1 Risk free BASE'!E146</f>
        <v>-7.5765684667432609E-3</v>
      </c>
      <c r="Z146" s="24">
        <f>F146-'1.1 Risk free BASE'!F146</f>
        <v>-6.7421616574832033E-3</v>
      </c>
      <c r="AA146" s="24">
        <f>G146-'1.1 Risk free BASE'!G146</f>
        <v>-7.5684528070034673E-3</v>
      </c>
      <c r="AB146" s="24">
        <f>H146-'1.1 Risk free BASE'!H146</f>
        <v>-8.2862374835483976E-3</v>
      </c>
      <c r="AC146" s="24">
        <f>I146-'1.1 Risk free BASE'!I146</f>
        <v>-5.3864307581990012E-3</v>
      </c>
      <c r="AD146" s="44">
        <f>J146-'1.1 Risk free BASE'!J146</f>
        <v>-6.4123354360674512E-3</v>
      </c>
      <c r="AE146" s="44">
        <f>K146-'1.1 Risk free BASE'!K146</f>
        <v>-5.9052939088073408E-3</v>
      </c>
      <c r="AF146" s="23">
        <f>L146-'1.1 Risk free BASE'!L146</f>
        <v>-5.5237794052462874E-3</v>
      </c>
      <c r="AG146" s="24">
        <f>M146-'1.1 Risk free BASE'!M146</f>
        <v>-3.8000077754751782E-3</v>
      </c>
      <c r="AH146" s="24">
        <f>N146-'1.1 Risk free BASE'!N146</f>
        <v>-3.8000000174687187E-3</v>
      </c>
      <c r="AI146" s="24">
        <f>O146-'1.1 Risk free BASE'!O146</f>
        <v>-4.5999999378074641E-3</v>
      </c>
      <c r="AJ146" s="24">
        <f>P146-'1.1 Risk free BASE'!P146</f>
        <v>-4.9999999199397127E-3</v>
      </c>
      <c r="AK146" s="24">
        <f>Q146-'1.1 Risk free BASE'!Q146</f>
        <v>-3.7999999760673919E-3</v>
      </c>
      <c r="AL146" s="24">
        <f>R146-'1.1 Risk free BASE'!R146</f>
        <v>-3.7999999967686104E-3</v>
      </c>
      <c r="AM146" s="24">
        <f>S146-'1.1 Risk free BASE'!S146</f>
        <v>-4.3999999410795354E-3</v>
      </c>
      <c r="AN146" s="24">
        <f>T146-'1.1 Risk free BASE'!T146</f>
        <v>-3.7999999866267231E-3</v>
      </c>
      <c r="AO146" s="24">
        <f>U146-'1.1 Risk free BASE'!U146</f>
        <v>-3.7999999922062599E-3</v>
      </c>
      <c r="AP146" s="4"/>
    </row>
    <row r="147" spans="2:42">
      <c r="B147" s="13"/>
      <c r="C147" s="19">
        <v>140</v>
      </c>
      <c r="D147" s="22">
        <v>3.1281439682462331E-2</v>
      </c>
      <c r="E147" s="22">
        <v>3.2462285718325656E-2</v>
      </c>
      <c r="F147" s="22">
        <v>3.6058218383185014E-2</v>
      </c>
      <c r="G147" s="22">
        <v>3.9525757994766542E-2</v>
      </c>
      <c r="H147" s="22">
        <v>2.9205895658501957E-2</v>
      </c>
      <c r="I147" s="22">
        <v>2.9560599424848677E-2</v>
      </c>
      <c r="J147" s="43">
        <v>3.4438151904683911E-2</v>
      </c>
      <c r="K147" s="43">
        <v>3.0237126826228256E-2</v>
      </c>
      <c r="L147" s="27">
        <v>2.9718765151325321E-2</v>
      </c>
      <c r="M147" s="28">
        <f t="shared" si="11"/>
        <v>3.4199999999804609E-2</v>
      </c>
      <c r="N147" s="22">
        <f t="shared" si="11"/>
        <v>3.4199999999744657E-2</v>
      </c>
      <c r="O147" s="22">
        <f t="shared" si="11"/>
        <v>4.1399999999868209E-2</v>
      </c>
      <c r="P147" s="22">
        <f t="shared" si="11"/>
        <v>4.4999999999881801E-2</v>
      </c>
      <c r="Q147" s="22">
        <f t="shared" si="11"/>
        <v>3.4199999994192432E-2</v>
      </c>
      <c r="R147" s="22">
        <f t="shared" si="11"/>
        <v>3.4199999999824149E-2</v>
      </c>
      <c r="S147" s="22">
        <f t="shared" si="11"/>
        <v>3.9599999999857527E-2</v>
      </c>
      <c r="T147" s="22">
        <f t="shared" si="11"/>
        <v>3.419999999986012E-2</v>
      </c>
      <c r="U147" s="22">
        <f t="shared" si="11"/>
        <v>3.4199999999875441E-2</v>
      </c>
      <c r="W147" s="19">
        <v>140</v>
      </c>
      <c r="X147" s="24">
        <f>D147-'1.1 Risk free BASE'!D147</f>
        <v>-6.6825687324494343E-3</v>
      </c>
      <c r="Y147" s="24">
        <f>E147-'1.1 Risk free BASE'!E147</f>
        <v>-7.5495894686476994E-3</v>
      </c>
      <c r="Z147" s="24">
        <f>F147-'1.1 Risk free BASE'!F147</f>
        <v>-6.7269236535971721E-3</v>
      </c>
      <c r="AA147" s="24">
        <f>G147-'1.1 Risk free BASE'!G147</f>
        <v>-7.5501807301814328E-3</v>
      </c>
      <c r="AB147" s="24">
        <f>H147-'1.1 Risk free BASE'!H147</f>
        <v>-8.2542788081629848E-3</v>
      </c>
      <c r="AC147" s="24">
        <f>I147-'1.1 Risk free BASE'!I147</f>
        <v>-5.3751415143552528E-3</v>
      </c>
      <c r="AD147" s="44">
        <f>J147-'1.1 Risk free BASE'!J147</f>
        <v>-6.3980194326895834E-3</v>
      </c>
      <c r="AE147" s="44">
        <f>K147-'1.1 Risk free BASE'!K147</f>
        <v>-5.8902986279865122E-3</v>
      </c>
      <c r="AF147" s="23">
        <f>L147-'1.1 Risk free BASE'!L147</f>
        <v>-5.511510034100775E-3</v>
      </c>
      <c r="AG147" s="24">
        <f>M147-'1.1 Risk free BASE'!M147</f>
        <v>-3.8000070942474373E-3</v>
      </c>
      <c r="AH147" s="24">
        <f>N147-'1.1 Risk free BASE'!N147</f>
        <v>-3.800000014726912E-3</v>
      </c>
      <c r="AI147" s="24">
        <f>O147-'1.1 Risk free BASE'!O147</f>
        <v>-4.5999999466308505E-3</v>
      </c>
      <c r="AJ147" s="24">
        <f>P147-'1.1 Risk free BASE'!P147</f>
        <v>-4.9999999310494925E-3</v>
      </c>
      <c r="AK147" s="24">
        <f>Q147-'1.1 Risk free BASE'!Q147</f>
        <v>-3.7999999806073159E-3</v>
      </c>
      <c r="AL147" s="24">
        <f>R147-'1.1 Risk free BASE'!R147</f>
        <v>-3.7999999973596932E-3</v>
      </c>
      <c r="AM147" s="24">
        <f>S147-'1.1 Risk free BASE'!S147</f>
        <v>-4.3999999494817033E-3</v>
      </c>
      <c r="AN147" s="24">
        <f>T147-'1.1 Risk free BASE'!T147</f>
        <v>-3.7999999886744185E-3</v>
      </c>
      <c r="AO147" s="24">
        <f>U147-'1.1 Risk free BASE'!U147</f>
        <v>-3.7999999934503759E-3</v>
      </c>
      <c r="AP147" s="4"/>
    </row>
    <row r="148" spans="2:42">
      <c r="B148" s="13"/>
      <c r="C148" s="19">
        <v>141</v>
      </c>
      <c r="D148" s="22">
        <v>3.1302109664651967E-2</v>
      </c>
      <c r="E148" s="22">
        <v>3.2474599646836522E-2</v>
      </c>
      <c r="F148" s="22">
        <v>3.6096006717701412E-2</v>
      </c>
      <c r="G148" s="22">
        <v>3.956448125831824E-2</v>
      </c>
      <c r="H148" s="22">
        <v>2.924122978793342E-2</v>
      </c>
      <c r="I148" s="22">
        <v>2.9593429585510034E-2</v>
      </c>
      <c r="J148" s="43">
        <v>3.4474670364614601E-2</v>
      </c>
      <c r="K148" s="43">
        <v>3.0265178775076063E-2</v>
      </c>
      <c r="L148" s="27">
        <v>2.9750478491441745E-2</v>
      </c>
      <c r="M148" s="28">
        <f t="shared" si="11"/>
        <v>3.4199999999824149E-2</v>
      </c>
      <c r="N148" s="22">
        <f t="shared" si="11"/>
        <v>3.4199999999759756E-2</v>
      </c>
      <c r="O148" s="22">
        <f t="shared" si="11"/>
        <v>4.1399999999878867E-2</v>
      </c>
      <c r="P148" s="22">
        <f t="shared" si="11"/>
        <v>4.4999999999904228E-2</v>
      </c>
      <c r="Q148" s="22">
        <f t="shared" si="11"/>
        <v>3.4199999995472297E-2</v>
      </c>
      <c r="R148" s="22">
        <f t="shared" si="11"/>
        <v>3.419999999990031E-2</v>
      </c>
      <c r="S148" s="22">
        <f t="shared" si="11"/>
        <v>3.9599999999877511E-2</v>
      </c>
      <c r="T148" s="22">
        <f t="shared" si="11"/>
        <v>3.4199999999842801E-2</v>
      </c>
      <c r="U148" s="22">
        <f t="shared" si="11"/>
        <v>3.4199999999847908E-2</v>
      </c>
      <c r="W148" s="19">
        <v>141</v>
      </c>
      <c r="X148" s="24">
        <f>D148-'1.1 Risk free BASE'!D148</f>
        <v>-6.6621540512374899E-3</v>
      </c>
      <c r="Y148" s="24">
        <f>E148-'1.1 Risk free BASE'!E148</f>
        <v>-7.5229932009908129E-3</v>
      </c>
      <c r="Z148" s="24">
        <f>F148-'1.1 Risk free BASE'!F148</f>
        <v>-6.7119009041107791E-3</v>
      </c>
      <c r="AA148" s="24">
        <f>G148-'1.1 Risk free BASE'!G148</f>
        <v>-7.5321667915555501E-3</v>
      </c>
      <c r="AB148" s="24">
        <f>H148-'1.1 Risk free BASE'!H148</f>
        <v>-8.2227722398138248E-3</v>
      </c>
      <c r="AC148" s="24">
        <f>I148-'1.1 Risk free BASE'!I148</f>
        <v>-5.3640118055389152E-3</v>
      </c>
      <c r="AD148" s="44">
        <f>J148-'1.1 Risk free BASE'!J148</f>
        <v>-6.3839056805470307E-3</v>
      </c>
      <c r="AE148" s="44">
        <f>K148-'1.1 Risk free BASE'!K148</f>
        <v>-5.8755154480487626E-3</v>
      </c>
      <c r="AF148" s="23">
        <f>L148-'1.1 Risk free BASE'!L148</f>
        <v>-5.499414087303478E-3</v>
      </c>
      <c r="AG148" s="24">
        <f>M148-'1.1 Risk free BASE'!M148</f>
        <v>-3.8000064727399252E-3</v>
      </c>
      <c r="AH148" s="24">
        <f>N148-'1.1 Risk free BASE'!N148</f>
        <v>-3.8000000124349675E-3</v>
      </c>
      <c r="AI148" s="24">
        <f>O148-'1.1 Risk free BASE'!O148</f>
        <v>-4.5999999542520875E-3</v>
      </c>
      <c r="AJ148" s="24">
        <f>P148-'1.1 Risk free BASE'!P148</f>
        <v>-4.9999999406729057E-3</v>
      </c>
      <c r="AK148" s="24">
        <f>Q148-'1.1 Risk free BASE'!Q148</f>
        <v>-3.7999999842754928E-3</v>
      </c>
      <c r="AL148" s="24">
        <f>R148-'1.1 Risk free BASE'!R148</f>
        <v>-3.7999999977227361E-3</v>
      </c>
      <c r="AM148" s="24">
        <f>S148-'1.1 Risk free BASE'!S148</f>
        <v>-4.3999999566881609E-3</v>
      </c>
      <c r="AN148" s="24">
        <f>T148-'1.1 Risk free BASE'!T148</f>
        <v>-3.7999999905444781E-3</v>
      </c>
      <c r="AO148" s="24">
        <f>U148-'1.1 Risk free BASE'!U148</f>
        <v>-3.7999999945721452E-3</v>
      </c>
      <c r="AP148" s="4"/>
    </row>
    <row r="149" spans="2:42">
      <c r="B149" s="13"/>
      <c r="C149" s="19">
        <v>142</v>
      </c>
      <c r="D149" s="22">
        <v>3.1322488925909386E-2</v>
      </c>
      <c r="E149" s="22">
        <v>3.2486740283512061E-2</v>
      </c>
      <c r="F149" s="22">
        <v>3.6133264171433366E-2</v>
      </c>
      <c r="G149" s="22">
        <v>3.9602660535936085E-2</v>
      </c>
      <c r="H149" s="22">
        <v>2.927606744114053E-2</v>
      </c>
      <c r="I149" s="22">
        <v>2.9625798374402379E-2</v>
      </c>
      <c r="J149" s="43">
        <v>3.4510675742130736E-2</v>
      </c>
      <c r="K149" s="43">
        <v>3.0292836373808196E-2</v>
      </c>
      <c r="L149" s="27">
        <v>2.9781746120967956E-2</v>
      </c>
      <c r="M149" s="28">
        <f t="shared" si="11"/>
        <v>3.419999999987855E-2</v>
      </c>
      <c r="N149" s="22">
        <f t="shared" si="11"/>
        <v>3.4199999999850128E-2</v>
      </c>
      <c r="O149" s="22">
        <f t="shared" si="11"/>
        <v>4.1399999999917947E-2</v>
      </c>
      <c r="P149" s="22">
        <f t="shared" si="11"/>
        <v>4.4999999999930429E-2</v>
      </c>
      <c r="Q149" s="22">
        <f t="shared" si="11"/>
        <v>3.4199999996434194E-2</v>
      </c>
      <c r="R149" s="22">
        <f t="shared" si="11"/>
        <v>3.4199999999899644E-2</v>
      </c>
      <c r="S149" s="22">
        <f t="shared" si="11"/>
        <v>3.9599999999909263E-2</v>
      </c>
      <c r="T149" s="22">
        <f t="shared" si="11"/>
        <v>3.419999999991874E-2</v>
      </c>
      <c r="U149" s="22">
        <f t="shared" si="11"/>
        <v>3.4199999999917852E-2</v>
      </c>
      <c r="W149" s="19">
        <v>142</v>
      </c>
      <c r="X149" s="24">
        <f>D149-'1.1 Risk free BASE'!D149</f>
        <v>-6.6420264912379068E-3</v>
      </c>
      <c r="Y149" s="24">
        <f>E149-'1.1 Risk free BASE'!E149</f>
        <v>-7.4967715768754495E-3</v>
      </c>
      <c r="Z149" s="24">
        <f>F149-'1.1 Risk free BASE'!F149</f>
        <v>-6.6970888799682271E-3</v>
      </c>
      <c r="AA149" s="24">
        <f>G149-'1.1 Risk free BASE'!G149</f>
        <v>-7.5144055592699655E-3</v>
      </c>
      <c r="AB149" s="24">
        <f>H149-'1.1 Risk free BASE'!H149</f>
        <v>-8.1917082522300344E-3</v>
      </c>
      <c r="AC149" s="24">
        <f>I149-'1.1 Risk free BASE'!I149</f>
        <v>-5.353038273773425E-3</v>
      </c>
      <c r="AD149" s="44">
        <f>J149-'1.1 Risk free BASE'!J149</f>
        <v>-6.3699899237332769E-3</v>
      </c>
      <c r="AE149" s="44">
        <f>K149-'1.1 Risk free BASE'!K149</f>
        <v>-5.8609399005167262E-3</v>
      </c>
      <c r="AF149" s="23">
        <f>L149-'1.1 Risk free BASE'!L149</f>
        <v>-5.4874879137170041E-3</v>
      </c>
      <c r="AG149" s="24">
        <f>M149-'1.1 Risk free BASE'!M149</f>
        <v>-3.8000059056599866E-3</v>
      </c>
      <c r="AH149" s="24">
        <f>N149-'1.1 Risk free BASE'!N149</f>
        <v>-3.8000000104880804E-3</v>
      </c>
      <c r="AI149" s="24">
        <f>O149-'1.1 Risk free BASE'!O149</f>
        <v>-4.5999999607282405E-3</v>
      </c>
      <c r="AJ149" s="24">
        <f>P149-'1.1 Risk free BASE'!P149</f>
        <v>-4.9999999489138691E-3</v>
      </c>
      <c r="AK149" s="24">
        <f>Q149-'1.1 Risk free BASE'!Q149</f>
        <v>-3.7999999872397883E-3</v>
      </c>
      <c r="AL149" s="24">
        <f>R149-'1.1 Risk free BASE'!R149</f>
        <v>-3.7999999981694899E-3</v>
      </c>
      <c r="AM149" s="24">
        <f>S149-'1.1 Risk free BASE'!S149</f>
        <v>-4.3999999628492326E-3</v>
      </c>
      <c r="AN149" s="24">
        <f>T149-'1.1 Risk free BASE'!T149</f>
        <v>-3.7999999919713368E-3</v>
      </c>
      <c r="AO149" s="24">
        <f>U149-'1.1 Risk free BASE'!U149</f>
        <v>-3.7999999954090313E-3</v>
      </c>
      <c r="AP149" s="4"/>
    </row>
    <row r="150" spans="2:42">
      <c r="B150" s="13"/>
      <c r="C150" s="19">
        <v>143</v>
      </c>
      <c r="D150" s="22">
        <v>3.1342583556833503E-2</v>
      </c>
      <c r="E150" s="22">
        <v>3.2498711260851243E-2</v>
      </c>
      <c r="F150" s="22">
        <v>3.6170001853678357E-2</v>
      </c>
      <c r="G150" s="22">
        <v>3.9640307210544456E-2</v>
      </c>
      <c r="H150" s="22">
        <v>2.931041900900655E-2</v>
      </c>
      <c r="I150" s="22">
        <v>2.9657715449334709E-2</v>
      </c>
      <c r="J150" s="43">
        <v>3.4546178774949254E-2</v>
      </c>
      <c r="K150" s="43">
        <v>3.0320107879945546E-2</v>
      </c>
      <c r="L150" s="27">
        <v>2.9812577370583959E-2</v>
      </c>
      <c r="M150" s="28">
        <f t="shared" si="11"/>
        <v>3.4199999999879216E-2</v>
      </c>
      <c r="N150" s="22">
        <f t="shared" si="11"/>
        <v>3.4199999999833475E-2</v>
      </c>
      <c r="O150" s="22">
        <f t="shared" si="11"/>
        <v>4.1399999999919501E-2</v>
      </c>
      <c r="P150" s="22">
        <f t="shared" si="11"/>
        <v>4.4999999999935092E-2</v>
      </c>
      <c r="Q150" s="22">
        <f t="shared" si="11"/>
        <v>3.4199999997226893E-2</v>
      </c>
      <c r="R150" s="22">
        <f t="shared" si="11"/>
        <v>3.4199999999927178E-2</v>
      </c>
      <c r="S150" s="22">
        <f t="shared" si="11"/>
        <v>3.9599999999922142E-2</v>
      </c>
      <c r="T150" s="22">
        <f t="shared" si="11"/>
        <v>3.4199999999907416E-2</v>
      </c>
      <c r="U150" s="22">
        <f t="shared" si="11"/>
        <v>3.4199999999905417E-2</v>
      </c>
      <c r="W150" s="19">
        <v>143</v>
      </c>
      <c r="X150" s="24">
        <f>D150-'1.1 Risk free BASE'!D150</f>
        <v>-6.6221800377161966E-3</v>
      </c>
      <c r="Y150" s="24">
        <f>E150-'1.1 Risk free BASE'!E150</f>
        <v>-7.470916735639932E-3</v>
      </c>
      <c r="Z150" s="24">
        <f>F150-'1.1 Risk free BASE'!F150</f>
        <v>-6.6824831782874572E-3</v>
      </c>
      <c r="AA150" s="24">
        <f>G150-'1.1 Risk free BASE'!G150</f>
        <v>-7.4968917528077661E-3</v>
      </c>
      <c r="AB150" s="24">
        <f>H150-'1.1 Risk free BASE'!H150</f>
        <v>-8.1610775849092487E-3</v>
      </c>
      <c r="AC150" s="24">
        <f>I150-'1.1 Risk free BASE'!I150</f>
        <v>-5.3422176546644717E-3</v>
      </c>
      <c r="AD150" s="44">
        <f>J150-'1.1 Risk free BASE'!J150</f>
        <v>-6.3562680249180659E-3</v>
      </c>
      <c r="AE150" s="44">
        <f>K150-'1.1 Risk free BASE'!K150</f>
        <v>-5.8465676415588863E-3</v>
      </c>
      <c r="AF150" s="23">
        <f>L150-'1.1 Risk free BASE'!L150</f>
        <v>-5.475727963981436E-3</v>
      </c>
      <c r="AG150" s="24">
        <f>M150-'1.1 Risk free BASE'!M150</f>
        <v>-3.800005388300276E-3</v>
      </c>
      <c r="AH150" s="24">
        <f>N150-'1.1 Risk free BASE'!N150</f>
        <v>-3.800000008842952E-3</v>
      </c>
      <c r="AI150" s="24">
        <f>O150-'1.1 Risk free BASE'!O150</f>
        <v>-4.5999999662920121E-3</v>
      </c>
      <c r="AJ150" s="24">
        <f>P150-'1.1 Risk free BASE'!P150</f>
        <v>-4.9999999560770281E-3</v>
      </c>
      <c r="AK150" s="24">
        <f>Q150-'1.1 Risk free BASE'!Q150</f>
        <v>-3.7999999896414227E-3</v>
      </c>
      <c r="AL150" s="24">
        <f>R150-'1.1 Risk free BASE'!R150</f>
        <v>-3.7999999984721367E-3</v>
      </c>
      <c r="AM150" s="24">
        <f>S150-'1.1 Risk free BASE'!S150</f>
        <v>-4.399999968153212E-3</v>
      </c>
      <c r="AN150" s="24">
        <f>T150-'1.1 Risk free BASE'!T150</f>
        <v>-3.7999999932627482E-3</v>
      </c>
      <c r="AO150" s="24">
        <f>U150-'1.1 Risk free BASE'!U150</f>
        <v>-3.7999999961983999E-3</v>
      </c>
      <c r="AP150" s="4"/>
    </row>
    <row r="151" spans="2:42">
      <c r="B151" s="13"/>
      <c r="C151" s="19">
        <v>144</v>
      </c>
      <c r="D151" s="22">
        <v>3.1362399479072822E-2</v>
      </c>
      <c r="E151" s="22">
        <v>3.2510516110533683E-2</v>
      </c>
      <c r="F151" s="22">
        <v>3.6206230565915432E-2</v>
      </c>
      <c r="G151" s="22">
        <v>3.9677432349684461E-2</v>
      </c>
      <c r="H151" s="22">
        <v>2.9344294594459086E-2</v>
      </c>
      <c r="I151" s="22">
        <v>2.9689190200431037E-2</v>
      </c>
      <c r="J151" s="43">
        <v>3.4581189903240661E-2</v>
      </c>
      <c r="K151" s="43">
        <v>3.0347001322062583E-2</v>
      </c>
      <c r="L151" s="27">
        <v>2.9842981312333317E-2</v>
      </c>
      <c r="M151" s="28">
        <f t="shared" si="11"/>
        <v>3.4199999999896535E-2</v>
      </c>
      <c r="N151" s="22">
        <f t="shared" si="11"/>
        <v>3.4199999999885655E-2</v>
      </c>
      <c r="O151" s="22">
        <f t="shared" si="11"/>
        <v>4.1399999999965686E-2</v>
      </c>
      <c r="P151" s="22">
        <f t="shared" si="11"/>
        <v>4.499999999997617E-2</v>
      </c>
      <c r="Q151" s="22">
        <f t="shared" si="11"/>
        <v>3.4199999997771569E-2</v>
      </c>
      <c r="R151" s="22">
        <f t="shared" si="11"/>
        <v>3.4199999999918074E-2</v>
      </c>
      <c r="S151" s="22">
        <f t="shared" si="11"/>
        <v>3.9599999999952562E-2</v>
      </c>
      <c r="T151" s="22">
        <f t="shared" si="11"/>
        <v>3.4199999999905639E-2</v>
      </c>
      <c r="U151" s="22">
        <f t="shared" si="11"/>
        <v>3.4199999999933395E-2</v>
      </c>
      <c r="W151" s="19">
        <v>144</v>
      </c>
      <c r="X151" s="24">
        <f>D151-'1.1 Risk free BASE'!D151</f>
        <v>-6.6026088427511009E-3</v>
      </c>
      <c r="Y151" s="24">
        <f>E151-'1.1 Risk free BASE'!E151</f>
        <v>-7.4454210350018979E-3</v>
      </c>
      <c r="Z151" s="24">
        <f>F151-'1.1 Risk free BASE'!F151</f>
        <v>-6.6680795179954178E-3</v>
      </c>
      <c r="AA151" s="24">
        <f>G151-'1.1 Risk free BASE'!G151</f>
        <v>-7.4796202377540588E-3</v>
      </c>
      <c r="AB151" s="24">
        <f>H151-'1.1 Risk free BASE'!H151</f>
        <v>-8.1308712339138722E-3</v>
      </c>
      <c r="AC151" s="24">
        <f>I151-'1.1 Risk free BASE'!I151</f>
        <v>-5.3315467741643641E-3</v>
      </c>
      <c r="AD151" s="44">
        <f>J151-'1.1 Risk free BASE'!J151</f>
        <v>-6.3427359612449052E-3</v>
      </c>
      <c r="AE151" s="44">
        <f>K151-'1.1 Risk free BASE'!K151</f>
        <v>-5.8323944476730283E-3</v>
      </c>
      <c r="AF151" s="23">
        <f>L151-'1.1 Risk free BASE'!L151</f>
        <v>-5.4641307869900402E-3</v>
      </c>
      <c r="AG151" s="24">
        <f>M151-'1.1 Risk free BASE'!M151</f>
        <v>-3.8000049162321137E-3</v>
      </c>
      <c r="AH151" s="24">
        <f>N151-'1.1 Risk free BASE'!N151</f>
        <v>-3.8000000074529527E-3</v>
      </c>
      <c r="AI151" s="24">
        <f>O151-'1.1 Risk free BASE'!O151</f>
        <v>-4.5999999710577555E-3</v>
      </c>
      <c r="AJ151" s="24">
        <f>P151-'1.1 Risk free BASE'!P151</f>
        <v>-4.9999999621423985E-3</v>
      </c>
      <c r="AK151" s="24">
        <f>Q151-'1.1 Risk free BASE'!Q151</f>
        <v>-3.7999999916908944E-3</v>
      </c>
      <c r="AL151" s="24">
        <f>R151-'1.1 Risk free BASE'!R151</f>
        <v>-3.7999999987738953E-3</v>
      </c>
      <c r="AM151" s="24">
        <f>S151-'1.1 Risk free BASE'!S151</f>
        <v>-4.3999999726855865E-3</v>
      </c>
      <c r="AN151" s="24">
        <f>T151-'1.1 Risk free BASE'!T151</f>
        <v>-3.7999999943649776E-3</v>
      </c>
      <c r="AO151" s="24">
        <f>U151-'1.1 Risk free BASE'!U151</f>
        <v>-3.7999999967848197E-3</v>
      </c>
      <c r="AP151" s="4"/>
    </row>
    <row r="152" spans="2:42">
      <c r="B152" s="13"/>
      <c r="C152" s="19">
        <v>145</v>
      </c>
      <c r="D152" s="22">
        <v>3.1381942451143452E-2</v>
      </c>
      <c r="E152" s="22">
        <v>3.2522158266892198E-2</v>
      </c>
      <c r="F152" s="22">
        <v>3.6241960812392282E-2</v>
      </c>
      <c r="G152" s="22">
        <v>3.9714046716360585E-2</v>
      </c>
      <c r="H152" s="22">
        <v>2.9377704022377937E-2</v>
      </c>
      <c r="I152" s="22">
        <v>2.9720231759340576E-2</v>
      </c>
      <c r="J152" s="43">
        <v>3.4615719279863066E-2</v>
      </c>
      <c r="K152" s="43">
        <v>3.0373524507667282E-2</v>
      </c>
      <c r="L152" s="27">
        <v>2.9872966768521136E-2</v>
      </c>
      <c r="M152" s="28">
        <f t="shared" si="11"/>
        <v>3.4199999999932729E-2</v>
      </c>
      <c r="N152" s="22">
        <f t="shared" si="11"/>
        <v>3.4199999999943831E-2</v>
      </c>
      <c r="O152" s="22">
        <f t="shared" si="11"/>
        <v>4.139999999993349E-2</v>
      </c>
      <c r="P152" s="22">
        <f t="shared" si="11"/>
        <v>4.4999999999949969E-2</v>
      </c>
      <c r="Q152" s="22">
        <f t="shared" si="11"/>
        <v>3.4199999998304698E-2</v>
      </c>
      <c r="R152" s="22">
        <f t="shared" si="11"/>
        <v>3.4199999999948938E-2</v>
      </c>
      <c r="S152" s="22">
        <f t="shared" si="11"/>
        <v>3.9599999999922364E-2</v>
      </c>
      <c r="T152" s="22">
        <f t="shared" si="11"/>
        <v>3.4199999999980024E-2</v>
      </c>
      <c r="U152" s="22">
        <f t="shared" si="11"/>
        <v>3.4199999999957154E-2</v>
      </c>
      <c r="W152" s="19">
        <v>145</v>
      </c>
      <c r="X152" s="24">
        <f>D152-'1.1 Risk free BASE'!D152</f>
        <v>-6.583307219492518E-3</v>
      </c>
      <c r="Y152" s="24">
        <f>E152-'1.1 Risk free BASE'!E152</f>
        <v>-7.4202770435269905E-3</v>
      </c>
      <c r="Z152" s="24">
        <f>F152-'1.1 Risk free BASE'!F152</f>
        <v>-6.6538737356454103E-3</v>
      </c>
      <c r="AA152" s="24">
        <f>G152-'1.1 Risk free BASE'!G152</f>
        <v>-7.4625860207802042E-3</v>
      </c>
      <c r="AB152" s="24">
        <f>H152-'1.1 Risk free BASE'!H152</f>
        <v>-8.101080443045694E-3</v>
      </c>
      <c r="AC152" s="24">
        <f>I152-'1.1 Risk free BASE'!I152</f>
        <v>-5.3210225454665139E-3</v>
      </c>
      <c r="AD152" s="44">
        <f>J152-'1.1 Risk free BASE'!J152</f>
        <v>-6.3293898204006549E-3</v>
      </c>
      <c r="AE152" s="44">
        <f>K152-'1.1 Risk free BASE'!K152</f>
        <v>-5.818416211546884E-3</v>
      </c>
      <c r="AF152" s="23">
        <f>L152-'1.1 Risk free BASE'!L152</f>
        <v>-5.4526930265148543E-3</v>
      </c>
      <c r="AG152" s="24">
        <f>M152-'1.1 Risk free BASE'!M152</f>
        <v>-3.8000044855281967E-3</v>
      </c>
      <c r="AH152" s="24">
        <f>N152-'1.1 Risk free BASE'!N152</f>
        <v>-3.8000000062403672E-3</v>
      </c>
      <c r="AI152" s="24">
        <f>O152-'1.1 Risk free BASE'!O152</f>
        <v>-4.5999999751979992E-3</v>
      </c>
      <c r="AJ152" s="24">
        <f>P152-'1.1 Risk free BASE'!P152</f>
        <v>-4.9999999674303908E-3</v>
      </c>
      <c r="AK152" s="24">
        <f>Q152-'1.1 Risk free BASE'!Q152</f>
        <v>-3.7999999931934703E-3</v>
      </c>
      <c r="AL152" s="24">
        <f>R152-'1.1 Risk free BASE'!R152</f>
        <v>-3.7999999989448696E-3</v>
      </c>
      <c r="AM152" s="24">
        <f>S152-'1.1 Risk free BASE'!S152</f>
        <v>-4.3999999766068942E-3</v>
      </c>
      <c r="AN152" s="24">
        <f>T152-'1.1 Risk free BASE'!T152</f>
        <v>-3.7999999951863206E-3</v>
      </c>
      <c r="AO152" s="24">
        <f>U152-'1.1 Risk free BASE'!U152</f>
        <v>-3.7999999973232779E-3</v>
      </c>
      <c r="AP152" s="4"/>
    </row>
    <row r="153" spans="2:42">
      <c r="B153" s="13"/>
      <c r="C153" s="19">
        <v>146</v>
      </c>
      <c r="D153" s="22">
        <v>3.1401218074007087E-2</v>
      </c>
      <c r="E153" s="22">
        <v>3.2533641070243702E-2</v>
      </c>
      <c r="F153" s="22">
        <v>3.6277202810280462E-2</v>
      </c>
      <c r="G153" s="22">
        <v>3.9750160779445043E-2</v>
      </c>
      <c r="H153" s="22">
        <v>2.9410656849092609E-2</v>
      </c>
      <c r="I153" s="22">
        <v>2.9750849008070235E-2</v>
      </c>
      <c r="J153" s="43">
        <v>3.4649776780180108E-2</v>
      </c>
      <c r="K153" s="43">
        <v>3.0399685030756407E-2</v>
      </c>
      <c r="L153" s="27">
        <v>2.9902542320249692E-2</v>
      </c>
      <c r="M153" s="28">
        <f t="shared" ref="M153:U157" si="12">IF($C153=1,D153,(1+D153)^$C153/(1+D152)^($C152)-1)</f>
        <v>3.4199999999912967E-2</v>
      </c>
      <c r="N153" s="22">
        <f t="shared" si="12"/>
        <v>3.4199999999922071E-2</v>
      </c>
      <c r="O153" s="22">
        <f t="shared" si="12"/>
        <v>4.1399999999970349E-2</v>
      </c>
      <c r="P153" s="22">
        <f t="shared" si="12"/>
        <v>4.4999999999964624E-2</v>
      </c>
      <c r="Q153" s="22">
        <f t="shared" si="12"/>
        <v>3.4199999998627773E-2</v>
      </c>
      <c r="R153" s="22">
        <f t="shared" si="12"/>
        <v>3.4199999999973585E-2</v>
      </c>
      <c r="S153" s="22">
        <f t="shared" si="12"/>
        <v>3.9599999999965219E-2</v>
      </c>
      <c r="T153" s="22">
        <f t="shared" si="12"/>
        <v>3.4199999999940944E-2</v>
      </c>
      <c r="U153" s="22">
        <f t="shared" si="12"/>
        <v>3.4199999999943609E-2</v>
      </c>
      <c r="W153" s="19">
        <v>146</v>
      </c>
      <c r="X153" s="24">
        <f>D153-'1.1 Risk free BASE'!D153</f>
        <v>-6.5642696366565723E-3</v>
      </c>
      <c r="Y153" s="24">
        <f>E153-'1.1 Risk free BASE'!E153</f>
        <v>-7.3954775334079681E-3</v>
      </c>
      <c r="Z153" s="24">
        <f>F153-'1.1 Risk free BASE'!F153</f>
        <v>-6.6398617814040772E-3</v>
      </c>
      <c r="AA153" s="24">
        <f>G153-'1.1 Risk free BASE'!G153</f>
        <v>-7.4457842448290013E-3</v>
      </c>
      <c r="AB153" s="24">
        <f>H153-'1.1 Risk free BASE'!H153</f>
        <v>-8.0716966953859881E-3</v>
      </c>
      <c r="AC153" s="24">
        <f>I153-'1.1 Risk free BASE'!I153</f>
        <v>-5.3106419660302606E-3</v>
      </c>
      <c r="AD153" s="44">
        <f>J153-'1.1 Risk free BASE'!J153</f>
        <v>-6.3162257968427671E-3</v>
      </c>
      <c r="AE153" s="44">
        <f>K153-'1.1 Risk free BASE'!K153</f>
        <v>-5.8046289380928595E-3</v>
      </c>
      <c r="AF153" s="23">
        <f>L153-'1.1 Risk free BASE'!L153</f>
        <v>-5.4414114179668349E-3</v>
      </c>
      <c r="AG153" s="24">
        <f>M153-'1.1 Risk free BASE'!M153</f>
        <v>-3.8000040926062795E-3</v>
      </c>
      <c r="AH153" s="24">
        <f>N153-'1.1 Risk free BASE'!N153</f>
        <v>-3.8000000053146632E-3</v>
      </c>
      <c r="AI153" s="24">
        <f>O153-'1.1 Risk free BASE'!O153</f>
        <v>-4.5999999787207368E-3</v>
      </c>
      <c r="AJ153" s="24">
        <f>P153-'1.1 Risk free BASE'!P153</f>
        <v>-4.9999999719747557E-3</v>
      </c>
      <c r="AK153" s="24">
        <f>Q153-'1.1 Risk free BASE'!Q153</f>
        <v>-3.7999999945625973E-3</v>
      </c>
      <c r="AL153" s="24">
        <f>R153-'1.1 Risk free BASE'!R153</f>
        <v>-3.7999999991242817E-3</v>
      </c>
      <c r="AM153" s="24">
        <f>S153-'1.1 Risk free BASE'!S153</f>
        <v>-4.3999999799320122E-3</v>
      </c>
      <c r="AN153" s="24">
        <f>T153-'1.1 Risk free BASE'!T153</f>
        <v>-3.7999999959801301E-3</v>
      </c>
      <c r="AO153" s="24">
        <f>U153-'1.1 Risk free BASE'!U153</f>
        <v>-3.7999999977795795E-3</v>
      </c>
      <c r="AP153" s="4"/>
    </row>
    <row r="154" spans="2:42">
      <c r="B154" s="13"/>
      <c r="C154" s="19">
        <v>147</v>
      </c>
      <c r="D154" s="22">
        <v>3.1420231796424725E-2</v>
      </c>
      <c r="E154" s="22">
        <v>3.2544967770085531E-2</v>
      </c>
      <c r="F154" s="22">
        <v>3.6311966499414927E-2</v>
      </c>
      <c r="G154" s="22">
        <v>3.9785784723656237E-2</v>
      </c>
      <c r="H154" s="22">
        <v>2.9443162371498355E-2</v>
      </c>
      <c r="I154" s="22">
        <v>2.9781050587457836E-2</v>
      </c>
      <c r="J154" s="43">
        <v>3.4683372011475422E-2</v>
      </c>
      <c r="K154" s="43">
        <v>3.0425490279066825E-2</v>
      </c>
      <c r="L154" s="27">
        <v>2.9931716315605428E-2</v>
      </c>
      <c r="M154" s="28">
        <f t="shared" si="12"/>
        <v>3.4199999999982023E-2</v>
      </c>
      <c r="N154" s="22">
        <f t="shared" si="12"/>
        <v>3.419999999993184E-2</v>
      </c>
      <c r="O154" s="22">
        <f t="shared" si="12"/>
        <v>4.1399999999996107E-2</v>
      </c>
      <c r="P154" s="22">
        <f t="shared" si="12"/>
        <v>4.4999999999978391E-2</v>
      </c>
      <c r="Q154" s="22">
        <f t="shared" si="12"/>
        <v>3.4199999998965724E-2</v>
      </c>
      <c r="R154" s="22">
        <f t="shared" si="12"/>
        <v>3.4199999999976471E-2</v>
      </c>
      <c r="S154" s="22">
        <f t="shared" si="12"/>
        <v>3.9599999999989866E-2</v>
      </c>
      <c r="T154" s="22">
        <f t="shared" si="12"/>
        <v>3.419999999998713E-2</v>
      </c>
      <c r="U154" s="22">
        <f t="shared" si="12"/>
        <v>3.4199999999987796E-2</v>
      </c>
      <c r="W154" s="19">
        <v>147</v>
      </c>
      <c r="X154" s="24">
        <f>D154-'1.1 Risk free BASE'!D154</f>
        <v>-6.5454907132411755E-3</v>
      </c>
      <c r="Y154" s="24">
        <f>E154-'1.1 Risk free BASE'!E154</f>
        <v>-7.3710154735362465E-3</v>
      </c>
      <c r="Z154" s="24">
        <f>F154-'1.1 Risk free BASE'!F154</f>
        <v>-6.6260397152015926E-3</v>
      </c>
      <c r="AA154" s="24">
        <f>G154-'1.1 Risk free BASE'!G154</f>
        <v>-7.4292101844979364E-3</v>
      </c>
      <c r="AB154" s="24">
        <f>H154-'1.1 Risk free BASE'!H154</f>
        <v>-8.0427117051740105E-3</v>
      </c>
      <c r="AC154" s="24">
        <f>I154-'1.1 Risk free BASE'!I154</f>
        <v>-5.3004021147233793E-3</v>
      </c>
      <c r="AD154" s="44">
        <f>J154-'1.1 Risk free BASE'!J154</f>
        <v>-6.3032401881826239E-3</v>
      </c>
      <c r="AE154" s="44">
        <f>K154-'1.1 Risk free BASE'!K154</f>
        <v>-5.7910287406377492E-3</v>
      </c>
      <c r="AF154" s="23">
        <f>L154-'1.1 Risk free BASE'!L154</f>
        <v>-5.4302827852903413E-3</v>
      </c>
      <c r="AG154" s="24">
        <f>M154-'1.1 Risk free BASE'!M154</f>
        <v>-3.8000037339875892E-3</v>
      </c>
      <c r="AH154" s="24">
        <f>N154-'1.1 Risk free BASE'!N154</f>
        <v>-3.8000000044984272E-3</v>
      </c>
      <c r="AI154" s="24">
        <f>O154-'1.1 Risk free BASE'!O154</f>
        <v>-4.5999999816845882E-3</v>
      </c>
      <c r="AJ154" s="24">
        <f>P154-'1.1 Risk free BASE'!P154</f>
        <v>-4.9999999758798541E-3</v>
      </c>
      <c r="AK154" s="24">
        <f>Q154-'1.1 Risk free BASE'!Q154</f>
        <v>-3.7999999954987373E-3</v>
      </c>
      <c r="AL154" s="24">
        <f>R154-'1.1 Risk free BASE'!R154</f>
        <v>-3.7999999992710531E-3</v>
      </c>
      <c r="AM154" s="24">
        <f>S154-'1.1 Risk free BASE'!S154</f>
        <v>-4.3999999827457614E-3</v>
      </c>
      <c r="AN154" s="24">
        <f>T154-'1.1 Risk free BASE'!T154</f>
        <v>-3.7999999965967479E-3</v>
      </c>
      <c r="AO154" s="24">
        <f>U154-'1.1 Risk free BASE'!U154</f>
        <v>-3.7999999981146448E-3</v>
      </c>
      <c r="AP154" s="4"/>
    </row>
    <row r="155" spans="2:42">
      <c r="B155" s="13"/>
      <c r="C155" s="19">
        <v>148</v>
      </c>
      <c r="D155" s="22">
        <v>3.143898892008945E-2</v>
      </c>
      <c r="E155" s="22">
        <v>3.2556141528160554E-2</v>
      </c>
      <c r="F155" s="22">
        <v>3.6346261551640557E-2</v>
      </c>
      <c r="G155" s="22">
        <v>3.9820928459134652E-2</v>
      </c>
      <c r="H155" s="22">
        <v>2.9475229635798073E-2</v>
      </c>
      <c r="I155" s="22">
        <v>2.9810844905302503E-2</v>
      </c>
      <c r="J155" s="43">
        <v>3.4716514321988301E-2</v>
      </c>
      <c r="K155" s="43">
        <v>3.0450947441029053E-2</v>
      </c>
      <c r="L155" s="27">
        <v>2.9960496877514675E-2</v>
      </c>
      <c r="M155" s="28">
        <f t="shared" si="12"/>
        <v>3.4199999999986685E-2</v>
      </c>
      <c r="N155" s="22">
        <f t="shared" si="12"/>
        <v>3.419999999994161E-2</v>
      </c>
      <c r="O155" s="22">
        <f t="shared" si="12"/>
        <v>4.1399999999938597E-2</v>
      </c>
      <c r="P155" s="22">
        <f t="shared" si="12"/>
        <v>4.4999999999978613E-2</v>
      </c>
      <c r="Q155" s="22">
        <f t="shared" si="12"/>
        <v>3.4199999999144248E-2</v>
      </c>
      <c r="R155" s="22">
        <f t="shared" si="12"/>
        <v>3.4199999999952713E-2</v>
      </c>
      <c r="S155" s="22">
        <f t="shared" si="12"/>
        <v>3.9599999999959001E-2</v>
      </c>
      <c r="T155" s="22">
        <f t="shared" si="12"/>
        <v>3.4199999999961816E-2</v>
      </c>
      <c r="U155" s="22">
        <f t="shared" si="12"/>
        <v>3.419999999996115E-2</v>
      </c>
      <c r="W155" s="19">
        <v>148</v>
      </c>
      <c r="X155" s="24">
        <f>D155-'1.1 Risk free BASE'!D155</f>
        <v>-6.5269652134611889E-3</v>
      </c>
      <c r="Y155" s="24">
        <f>E155-'1.1 Risk free BASE'!E155</f>
        <v>-7.34688402285677E-3</v>
      </c>
      <c r="Z155" s="24">
        <f>F155-'1.1 Risk free BASE'!F155</f>
        <v>-6.6124037030406146E-3</v>
      </c>
      <c r="AA155" s="24">
        <f>G155-'1.1 Risk free BASE'!G155</f>
        <v>-7.4128592416087269E-3</v>
      </c>
      <c r="AB155" s="24">
        <f>H155-'1.1 Risk free BASE'!H155</f>
        <v>-8.0141174100214485E-3</v>
      </c>
      <c r="AC155" s="24">
        <f>I155-'1.1 Risk free BASE'!I155</f>
        <v>-5.2903001490827162E-3</v>
      </c>
      <c r="AD155" s="44">
        <f>J155-'1.1 Risk free BASE'!J155</f>
        <v>-6.290429391714536E-3</v>
      </c>
      <c r="AE155" s="44">
        <f>K155-'1.1 Risk free BASE'!K155</f>
        <v>-5.7776118372725449E-3</v>
      </c>
      <c r="AF155" s="23">
        <f>L155-'1.1 Risk free BASE'!L155</f>
        <v>-5.4193040379821866E-3</v>
      </c>
      <c r="AG155" s="24">
        <f>M155-'1.1 Risk free BASE'!M155</f>
        <v>-3.8000034068730315E-3</v>
      </c>
      <c r="AH155" s="24">
        <f>N155-'1.1 Risk free BASE'!N155</f>
        <v>-3.8000000037747839E-3</v>
      </c>
      <c r="AI155" s="24">
        <f>O155-'1.1 Risk free BASE'!O155</f>
        <v>-4.5999999843855388E-3</v>
      </c>
      <c r="AJ155" s="24">
        <f>P155-'1.1 Risk free BASE'!P155</f>
        <v>-4.9999999792287309E-3</v>
      </c>
      <c r="AK155" s="24">
        <f>Q155-'1.1 Risk free BASE'!Q155</f>
        <v>-3.7999999964413167E-3</v>
      </c>
      <c r="AL155" s="24">
        <f>R155-'1.1 Risk free BASE'!R155</f>
        <v>-3.7999999994307032E-3</v>
      </c>
      <c r="AM155" s="24">
        <f>S155-'1.1 Risk free BASE'!S155</f>
        <v>-4.39999998524776E-3</v>
      </c>
      <c r="AN155" s="24">
        <f>T155-'1.1 Risk free BASE'!T155</f>
        <v>-3.7999999971671805E-3</v>
      </c>
      <c r="AO155" s="24">
        <f>U155-'1.1 Risk free BASE'!U155</f>
        <v>-3.7999999984463795E-3</v>
      </c>
      <c r="AP155" s="4"/>
    </row>
    <row r="156" spans="2:42">
      <c r="B156" s="13"/>
      <c r="C156" s="19">
        <v>149</v>
      </c>
      <c r="D156" s="22">
        <v>3.1457494604556713E-2</v>
      </c>
      <c r="E156" s="22">
        <v>3.2567165421399924E-2</v>
      </c>
      <c r="F156" s="22">
        <v>3.6380097379784759E-2</v>
      </c>
      <c r="G156" s="22">
        <v>3.985560163063484E-2</v>
      </c>
      <c r="H156" s="22">
        <v>2.9506867445897811E-2</v>
      </c>
      <c r="I156" s="22">
        <v>2.9840240144168417E-2</v>
      </c>
      <c r="J156" s="43">
        <v>3.4749212809587204E-2</v>
      </c>
      <c r="K156" s="43">
        <v>3.0476063512444362E-2</v>
      </c>
      <c r="L156" s="27">
        <v>2.9988891911284288E-2</v>
      </c>
      <c r="M156" s="28">
        <f t="shared" si="12"/>
        <v>3.4199999999969366E-2</v>
      </c>
      <c r="N156" s="22">
        <f t="shared" si="12"/>
        <v>3.419999999998824E-2</v>
      </c>
      <c r="O156" s="22">
        <f t="shared" si="12"/>
        <v>4.1400000000018089E-2</v>
      </c>
      <c r="P156" s="22">
        <f t="shared" si="12"/>
        <v>4.5000000000001705E-2</v>
      </c>
      <c r="Q156" s="22">
        <f t="shared" si="12"/>
        <v>3.4199999999335873E-2</v>
      </c>
      <c r="R156" s="22">
        <f t="shared" si="12"/>
        <v>3.420000000000667E-2</v>
      </c>
      <c r="S156" s="22">
        <f t="shared" si="12"/>
        <v>3.9599999999972102E-2</v>
      </c>
      <c r="T156" s="22">
        <f t="shared" si="12"/>
        <v>3.4199999999985131E-2</v>
      </c>
      <c r="U156" s="22">
        <f t="shared" si="12"/>
        <v>3.4199999999975139E-2</v>
      </c>
      <c r="W156" s="19">
        <v>149</v>
      </c>
      <c r="X156" s="24">
        <f>D156-'1.1 Risk free BASE'!D156</f>
        <v>-6.5086880418807613E-3</v>
      </c>
      <c r="Y156" s="24">
        <f>E156-'1.1 Risk free BASE'!E156</f>
        <v>-7.3230765239897799E-3</v>
      </c>
      <c r="Z156" s="24">
        <f>F156-'1.1 Risk free BASE'!F156</f>
        <v>-6.5989500134466805E-3</v>
      </c>
      <c r="AA156" s="24">
        <f>G156-'1.1 Risk free BASE'!G156</f>
        <v>-7.396726940953835E-3</v>
      </c>
      <c r="AB156" s="24">
        <f>H156-'1.1 Risk free BASE'!H156</f>
        <v>-7.9859059634317386E-3</v>
      </c>
      <c r="AC156" s="24">
        <f>I156-'1.1 Risk free BASE'!I156</f>
        <v>-5.2803333026822941E-3</v>
      </c>
      <c r="AD156" s="44">
        <f>J156-'1.1 Risk free BASE'!J156</f>
        <v>-6.2777899010812988E-3</v>
      </c>
      <c r="AE156" s="44">
        <f>K156-'1.1 Risk free BASE'!K156</f>
        <v>-5.7643745473447972E-3</v>
      </c>
      <c r="AF156" s="23">
        <f>L156-'1.1 Risk free BASE'!L156</f>
        <v>-5.4084721682294834E-3</v>
      </c>
      <c r="AG156" s="24">
        <f>M156-'1.1 Risk free BASE'!M156</f>
        <v>-3.8000031084266528E-3</v>
      </c>
      <c r="AH156" s="24">
        <f>N156-'1.1 Risk free BASE'!N156</f>
        <v>-3.8000000031543912E-3</v>
      </c>
      <c r="AI156" s="24">
        <f>O156-'1.1 Risk free BASE'!O156</f>
        <v>-4.59999998650229E-3</v>
      </c>
      <c r="AJ156" s="24">
        <f>P156-'1.1 Risk free BASE'!P156</f>
        <v>-4.999999982111536E-3</v>
      </c>
      <c r="AK156" s="24">
        <f>Q156-'1.1 Risk free BASE'!Q156</f>
        <v>-3.7999999970927956E-3</v>
      </c>
      <c r="AL156" s="24">
        <f>R156-'1.1 Risk free BASE'!R156</f>
        <v>-3.7999999994664524E-3</v>
      </c>
      <c r="AM156" s="24">
        <f>S156-'1.1 Risk free BASE'!S156</f>
        <v>-4.3999999873758355E-3</v>
      </c>
      <c r="AN156" s="24">
        <f>T156-'1.1 Risk free BASE'!T156</f>
        <v>-3.7999999975850685E-3</v>
      </c>
      <c r="AO156" s="24">
        <f>U156-'1.1 Risk free BASE'!U156</f>
        <v>-3.7999999986821908E-3</v>
      </c>
      <c r="AP156" s="4"/>
    </row>
    <row r="157" spans="2:42">
      <c r="B157" s="13"/>
      <c r="C157" s="19">
        <v>150</v>
      </c>
      <c r="D157" s="22">
        <v>3.1475753871975209E-2</v>
      </c>
      <c r="E157" s="22">
        <v>3.2578042444747046E-2</v>
      </c>
      <c r="F157" s="22">
        <v>3.6413483146268577E-2</v>
      </c>
      <c r="G157" s="22">
        <v>3.9889813626348802E-2</v>
      </c>
      <c r="H157" s="22">
        <v>2.9538084371463436E-2</v>
      </c>
      <c r="I157" s="22">
        <v>2.9869244268875939E-2</v>
      </c>
      <c r="J157" s="43">
        <v>3.4781476330094874E-2</v>
      </c>
      <c r="K157" s="43">
        <v>3.0500845302894097E-2</v>
      </c>
      <c r="L157" s="27">
        <v>3.0016909111840961E-2</v>
      </c>
      <c r="M157" s="28">
        <f t="shared" si="12"/>
        <v>3.4199999999941388E-2</v>
      </c>
      <c r="N157" s="22">
        <f t="shared" si="12"/>
        <v>3.4199999999973363E-2</v>
      </c>
      <c r="O157" s="22">
        <f t="shared" si="12"/>
        <v>4.1399999999994774E-2</v>
      </c>
      <c r="P157" s="22">
        <f t="shared" si="12"/>
        <v>4.4999999999988383E-2</v>
      </c>
      <c r="Q157" s="22">
        <f t="shared" si="12"/>
        <v>3.4199999999506181E-2</v>
      </c>
      <c r="R157" s="22">
        <f t="shared" si="12"/>
        <v>3.4199999999968922E-2</v>
      </c>
      <c r="S157" s="22">
        <f t="shared" si="12"/>
        <v>3.9600000000003188E-2</v>
      </c>
      <c r="T157" s="22">
        <f t="shared" si="12"/>
        <v>3.4199999999973141E-2</v>
      </c>
      <c r="U157" s="22">
        <f t="shared" si="12"/>
        <v>3.419999999999157E-2</v>
      </c>
      <c r="W157" s="19">
        <v>150</v>
      </c>
      <c r="X157" s="24">
        <f>D157-'1.1 Risk free BASE'!D157</f>
        <v>-6.4906542387446198E-3</v>
      </c>
      <c r="Y157" s="24">
        <f>E157-'1.1 Risk free BASE'!E157</f>
        <v>-7.2995864971077129E-3</v>
      </c>
      <c r="Z157" s="24">
        <f>F157-'1.1 Risk free BASE'!F157</f>
        <v>-6.5856750140678155E-3</v>
      </c>
      <c r="AA157" s="24">
        <f>G157-'1.1 Risk free BASE'!G157</f>
        <v>-7.3808089262135113E-3</v>
      </c>
      <c r="AB157" s="24">
        <f>H157-'1.1 Risk free BASE'!H157</f>
        <v>-7.9580697276244727E-3</v>
      </c>
      <c r="AC157" s="24">
        <f>I157-'1.1 Risk free BASE'!I157</f>
        <v>-5.2704988826095533E-3</v>
      </c>
      <c r="AD157" s="44">
        <f>J157-'1.1 Risk free BASE'!J157</f>
        <v>-6.2653183030758619E-3</v>
      </c>
      <c r="AE157" s="44">
        <f>K157-'1.1 Risk free BASE'!K157</f>
        <v>-5.751313288092863E-3</v>
      </c>
      <c r="AF157" s="23">
        <f>L157-'1.1 Risk free BASE'!L157</f>
        <v>-5.3977842481633953E-3</v>
      </c>
      <c r="AG157" s="24">
        <f>M157-'1.1 Risk free BASE'!M157</f>
        <v>-3.8000028361502292E-3</v>
      </c>
      <c r="AH157" s="24">
        <f>N157-'1.1 Risk free BASE'!N157</f>
        <v>-3.8000000026965353E-3</v>
      </c>
      <c r="AI157" s="24">
        <f>O157-'1.1 Risk free BASE'!O157</f>
        <v>-4.5999999884505094E-3</v>
      </c>
      <c r="AJ157" s="24">
        <f>P157-'1.1 Risk free BASE'!P157</f>
        <v>-4.9999999846261911E-3</v>
      </c>
      <c r="AK157" s="24">
        <f>Q157-'1.1 Risk free BASE'!Q157</f>
        <v>-3.7999999976394694E-3</v>
      </c>
      <c r="AL157" s="24">
        <f>R157-'1.1 Risk free BASE'!R157</f>
        <v>-3.7999999996143341E-3</v>
      </c>
      <c r="AM157" s="24">
        <f>S157-'1.1 Risk free BASE'!S157</f>
        <v>-4.3999999891186636E-3</v>
      </c>
      <c r="AN157" s="24">
        <f>T157-'1.1 Risk free BASE'!T157</f>
        <v>-3.7999999979965171E-3</v>
      </c>
      <c r="AO157" s="24">
        <f>U157-'1.1 Risk free BASE'!U157</f>
        <v>-3.7999999989186684E-3</v>
      </c>
      <c r="AP157" s="4"/>
    </row>
    <row r="158" spans="2:42" ht="12" thickBot="1">
      <c r="B158" s="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5"/>
    </row>
  </sheetData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Annex cover page</vt:lpstr>
      <vt:lpstr>1.1 Risk free BASE</vt:lpstr>
      <vt:lpstr>1.2 Risk free UP</vt:lpstr>
      <vt:lpstr>1.3 Risk free DOWN</vt:lpstr>
      <vt:lpstr>'1.1 Risk free BASE'!Print_Area</vt:lpstr>
      <vt:lpstr>'Annex cover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2025-01-03T08:57:55Z</dcterms:modified>
</cp:coreProperties>
</file>